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9402020\redirect\785\デスクトップ\令和4年3月HP（ダウンロード様式見直し）\20.地域密着型サービスの体制等に関する手続き(完了)\"/>
    </mc:Choice>
  </mc:AlternateContent>
  <bookViews>
    <workbookView xWindow="0" yWindow="0" windowWidth="16380" windowHeight="8190" firstSheet="1" activeTab="5"/>
  </bookViews>
  <sheets>
    <sheet name="加算（Ⅰ）計算表①" sheetId="1" r:id="rId1"/>
    <sheet name="加算（Ⅰ）計算表②" sheetId="2" r:id="rId2"/>
    <sheet name="加算（Ⅱ）計算表" sheetId="3" r:id="rId3"/>
    <sheet name="加算（Ⅲ）計算表" sheetId="4" r:id="rId4"/>
    <sheet name="加算（Ⅲ）計算表②" sheetId="7" r:id="rId5"/>
    <sheet name="加算（Ⅲ）計算表③" sheetId="5" r:id="rId6"/>
  </sheets>
  <definedNames>
    <definedName name="__xlnm.Print_Area" localSheetId="0">'加算（Ⅰ）計算表①'!$A$1:$P$60</definedName>
    <definedName name="__xlnm.Print_Area" localSheetId="1">'加算（Ⅰ）計算表②'!$A$1:$P$60</definedName>
    <definedName name="__xlnm.Print_Area" localSheetId="2">'加算（Ⅱ）計算表'!$A$1:$P$60</definedName>
    <definedName name="__xlnm.Print_Area" localSheetId="3">'加算（Ⅲ）計算表'!$A$1:$P$60</definedName>
    <definedName name="__xlnm.Print_Area" localSheetId="4">'加算（Ⅲ）計算表②'!$A$1:$P$60</definedName>
    <definedName name="__xlnm.Print_Area" localSheetId="5">'加算（Ⅲ）計算表③'!$A$1:$P$60</definedName>
    <definedName name="_xlnm.Print_Area" localSheetId="0">'加算（Ⅰ）計算表①'!$A$1:$P$60</definedName>
    <definedName name="_xlnm.Print_Area" localSheetId="1">'加算（Ⅰ）計算表②'!$A$1:$P$60</definedName>
    <definedName name="_xlnm.Print_Area" localSheetId="2">'加算（Ⅱ）計算表'!$A$1:$P$60</definedName>
    <definedName name="_xlnm.Print_Area" localSheetId="3">'加算（Ⅲ）計算表'!$A$1:$P$60</definedName>
    <definedName name="_xlnm.Print_Area" localSheetId="4">'加算（Ⅲ）計算表②'!$A$1:$P$60</definedName>
    <definedName name="_xlnm.Print_Area" localSheetId="5">'加算（Ⅲ）計算表③'!$A$1:$P$60</definedName>
  </definedNames>
  <calcPr calcId="152511" calcMode="manual"/>
</workbook>
</file>

<file path=xl/calcChain.xml><?xml version="1.0" encoding="utf-8"?>
<calcChain xmlns="http://schemas.openxmlformats.org/spreadsheetml/2006/main">
  <c r="P8" i="1" l="1"/>
  <c r="P10" i="1"/>
  <c r="P11" i="1"/>
  <c r="P12" i="1"/>
  <c r="P13" i="1"/>
  <c r="P14" i="1"/>
  <c r="P15" i="1"/>
  <c r="P16" i="1"/>
  <c r="P17" i="1"/>
  <c r="H18" i="1"/>
  <c r="N7" i="1"/>
  <c r="H20" i="1"/>
  <c r="P7" i="1"/>
  <c r="H22" i="1"/>
  <c r="N8" i="1"/>
  <c r="H24" i="1"/>
  <c r="H26" i="1"/>
  <c r="N9" i="1"/>
  <c r="H28" i="1"/>
  <c r="P9" i="1"/>
  <c r="H30" i="1"/>
  <c r="N10" i="1"/>
  <c r="H32" i="1"/>
  <c r="H34" i="1"/>
  <c r="N11" i="1"/>
  <c r="H36" i="1"/>
  <c r="H38" i="1"/>
  <c r="N12" i="1"/>
  <c r="H40" i="1"/>
  <c r="H42" i="1"/>
  <c r="N13" i="1"/>
  <c r="H44" i="1"/>
  <c r="H46" i="1"/>
  <c r="N14" i="1"/>
  <c r="H48" i="1"/>
  <c r="H50" i="1"/>
  <c r="N15" i="1"/>
  <c r="H52" i="1"/>
  <c r="H54" i="1"/>
  <c r="N16" i="1"/>
  <c r="H56" i="1"/>
  <c r="H58" i="1"/>
  <c r="N17" i="1"/>
  <c r="H60" i="1"/>
  <c r="N7" i="2"/>
  <c r="N9" i="2"/>
  <c r="N10" i="2"/>
  <c r="N11" i="2"/>
  <c r="N12" i="2"/>
  <c r="N13" i="2"/>
  <c r="N14" i="2"/>
  <c r="N15" i="2"/>
  <c r="N16" i="2"/>
  <c r="N17" i="2"/>
  <c r="H18" i="2"/>
  <c r="H20" i="2"/>
  <c r="P7" i="2"/>
  <c r="H22" i="2"/>
  <c r="N8" i="2"/>
  <c r="H24" i="2"/>
  <c r="P8" i="2"/>
  <c r="H26" i="2"/>
  <c r="H28" i="2"/>
  <c r="P9" i="2"/>
  <c r="H30" i="2"/>
  <c r="H32" i="2"/>
  <c r="P10" i="2"/>
  <c r="H34" i="2"/>
  <c r="H36" i="2"/>
  <c r="P11" i="2"/>
  <c r="H38" i="2"/>
  <c r="H40" i="2"/>
  <c r="P12" i="2"/>
  <c r="H42" i="2"/>
  <c r="H44" i="2"/>
  <c r="P13" i="2"/>
  <c r="H46" i="2"/>
  <c r="H48" i="2"/>
  <c r="P14" i="2"/>
  <c r="H50" i="2"/>
  <c r="H52" i="2"/>
  <c r="P15" i="2"/>
  <c r="H54" i="2"/>
  <c r="H56" i="2"/>
  <c r="P16" i="2"/>
  <c r="H58" i="2"/>
  <c r="H60" i="2"/>
  <c r="P17" i="2"/>
  <c r="P10" i="3"/>
  <c r="P11" i="3"/>
  <c r="P12" i="3"/>
  <c r="P13" i="3"/>
  <c r="P14" i="3"/>
  <c r="P15" i="3"/>
  <c r="P16" i="3"/>
  <c r="P17" i="3"/>
  <c r="H18" i="3"/>
  <c r="N7" i="3"/>
  <c r="H20" i="3"/>
  <c r="P7" i="3"/>
  <c r="H22" i="3"/>
  <c r="N8" i="3"/>
  <c r="H24" i="3"/>
  <c r="P8" i="3"/>
  <c r="H26" i="3"/>
  <c r="N9" i="3"/>
  <c r="H28" i="3"/>
  <c r="P9" i="3"/>
  <c r="H30" i="3"/>
  <c r="N10" i="3"/>
  <c r="H32" i="3"/>
  <c r="H34" i="3"/>
  <c r="N11" i="3"/>
  <c r="H36" i="3"/>
  <c r="H38" i="3"/>
  <c r="N12" i="3"/>
  <c r="H40" i="3"/>
  <c r="H42" i="3"/>
  <c r="N13" i="3"/>
  <c r="H44" i="3"/>
  <c r="H46" i="3"/>
  <c r="N14" i="3"/>
  <c r="H48" i="3"/>
  <c r="H50" i="3"/>
  <c r="N15" i="3"/>
  <c r="H52" i="3"/>
  <c r="H54" i="3"/>
  <c r="N16" i="3"/>
  <c r="H56" i="3"/>
  <c r="H58" i="3"/>
  <c r="N17" i="3"/>
  <c r="H60" i="3"/>
  <c r="N10" i="4"/>
  <c r="N11" i="4"/>
  <c r="N12" i="4"/>
  <c r="N13" i="4"/>
  <c r="N14" i="4"/>
  <c r="N15" i="4"/>
  <c r="N16" i="4"/>
  <c r="N17" i="4"/>
  <c r="H18" i="4"/>
  <c r="N7" i="4"/>
  <c r="H20" i="4"/>
  <c r="P7" i="4"/>
  <c r="H22" i="4"/>
  <c r="N8" i="4"/>
  <c r="H24" i="4"/>
  <c r="P8" i="4"/>
  <c r="H26" i="4"/>
  <c r="N9" i="4"/>
  <c r="H28" i="4"/>
  <c r="P9" i="4"/>
  <c r="H30" i="4"/>
  <c r="H32" i="4"/>
  <c r="P10" i="4"/>
  <c r="H34" i="4"/>
  <c r="H36" i="4"/>
  <c r="P11" i="4"/>
  <c r="H38" i="4"/>
  <c r="H40" i="4"/>
  <c r="P12" i="4"/>
  <c r="H42" i="4"/>
  <c r="H44" i="4"/>
  <c r="P13" i="4"/>
  <c r="H46" i="4"/>
  <c r="H48" i="4"/>
  <c r="P14" i="4"/>
  <c r="H50" i="4"/>
  <c r="H52" i="4"/>
  <c r="P15" i="4"/>
  <c r="H54" i="4"/>
  <c r="H56" i="4"/>
  <c r="P16" i="4"/>
  <c r="H58" i="4"/>
  <c r="H60" i="4"/>
  <c r="P17" i="4"/>
  <c r="P8" i="5"/>
  <c r="P10" i="5"/>
  <c r="P11" i="5"/>
  <c r="P12" i="5"/>
  <c r="P13" i="5"/>
  <c r="P14" i="5"/>
  <c r="P15" i="5"/>
  <c r="P16" i="5"/>
  <c r="P17" i="5"/>
  <c r="H18" i="5"/>
  <c r="N7" i="5"/>
  <c r="H20" i="5"/>
  <c r="P7" i="5"/>
  <c r="H22" i="5"/>
  <c r="N8" i="5"/>
  <c r="H24" i="5"/>
  <c r="H26" i="5"/>
  <c r="N9" i="5"/>
  <c r="H28" i="5"/>
  <c r="P9" i="5"/>
  <c r="H30" i="5"/>
  <c r="N10" i="5"/>
  <c r="H32" i="5"/>
  <c r="H34" i="5"/>
  <c r="N11" i="5"/>
  <c r="H36" i="5"/>
  <c r="H38" i="5"/>
  <c r="N12" i="5"/>
  <c r="H40" i="5"/>
  <c r="H42" i="5"/>
  <c r="N13" i="5"/>
  <c r="H44" i="5"/>
  <c r="H46" i="5"/>
  <c r="N14" i="5"/>
  <c r="H48" i="5"/>
  <c r="H50" i="5"/>
  <c r="N15" i="5"/>
  <c r="H52" i="5"/>
  <c r="H54" i="5"/>
  <c r="N16" i="5"/>
  <c r="H56" i="5"/>
  <c r="H58" i="5"/>
  <c r="N17" i="5"/>
  <c r="H60" i="5"/>
  <c r="P10" i="7"/>
  <c r="P11" i="7"/>
  <c r="P12" i="7"/>
  <c r="P13" i="7"/>
  <c r="P14" i="7"/>
  <c r="P15" i="7"/>
  <c r="P16" i="7"/>
  <c r="P17" i="7"/>
  <c r="H18" i="7"/>
  <c r="N7" i="7"/>
  <c r="H20" i="7"/>
  <c r="P7" i="7"/>
  <c r="H22" i="7"/>
  <c r="N8" i="7"/>
  <c r="H24" i="7"/>
  <c r="P8" i="7"/>
  <c r="H26" i="7"/>
  <c r="N9" i="7"/>
  <c r="H28" i="7"/>
  <c r="P9" i="7"/>
  <c r="H30" i="7"/>
  <c r="N10" i="7"/>
  <c r="H32" i="7"/>
  <c r="H34" i="7"/>
  <c r="N11" i="7"/>
  <c r="H36" i="7"/>
  <c r="H38" i="7"/>
  <c r="N12" i="7"/>
  <c r="H40" i="7"/>
  <c r="H42" i="7"/>
  <c r="N13" i="7"/>
  <c r="H44" i="7"/>
  <c r="H46" i="7"/>
  <c r="N14" i="7"/>
  <c r="H48" i="7"/>
  <c r="H50" i="7"/>
  <c r="N15" i="7"/>
  <c r="H52" i="7"/>
  <c r="H54" i="7"/>
  <c r="N16" i="7"/>
  <c r="H56" i="7"/>
  <c r="H58" i="7"/>
  <c r="N17" i="7"/>
  <c r="H60" i="7"/>
  <c r="P18" i="7"/>
  <c r="P22" i="7"/>
  <c r="L26" i="7"/>
  <c r="O27" i="7"/>
  <c r="N18" i="3"/>
  <c r="N22" i="3"/>
  <c r="L28" i="3"/>
  <c r="N18" i="7"/>
  <c r="N22" i="7"/>
  <c r="L28" i="7"/>
  <c r="P18" i="4"/>
  <c r="P22" i="4"/>
  <c r="L26" i="4"/>
  <c r="O27" i="4"/>
  <c r="P18" i="2"/>
  <c r="P22" i="2"/>
  <c r="L26" i="2"/>
  <c r="O27" i="2"/>
  <c r="P18" i="1"/>
  <c r="P22" i="1"/>
  <c r="L26" i="1"/>
  <c r="O27" i="1"/>
  <c r="N18" i="2"/>
  <c r="P18" i="5"/>
  <c r="P22" i="5"/>
  <c r="L26" i="5"/>
  <c r="O27" i="5"/>
  <c r="N18" i="4"/>
  <c r="N22" i="4"/>
  <c r="L28" i="4"/>
  <c r="N18" i="1"/>
  <c r="N22" i="1"/>
  <c r="L28" i="1"/>
  <c r="N22" i="5"/>
  <c r="L28" i="5"/>
  <c r="N18" i="5"/>
  <c r="P18" i="3"/>
  <c r="P22" i="3"/>
  <c r="L26" i="3"/>
  <c r="O27" i="3"/>
  <c r="N22" i="2"/>
  <c r="L28" i="2"/>
</calcChain>
</file>

<file path=xl/sharedStrings.xml><?xml version="1.0" encoding="utf-8"?>
<sst xmlns="http://schemas.openxmlformats.org/spreadsheetml/2006/main" count="1410" uniqueCount="183">
  <si>
    <t>サービス提供体制強化加算計算表①</t>
  </si>
  <si>
    <t>１　当該事業所で、常勤職員が１か月に勤務する総時間数は何時間ですか？</t>
  </si>
  <si>
    <r>
      <rPr>
        <b/>
        <sz val="10"/>
        <rFont val="ＭＳ Ｐゴシック"/>
        <family val="3"/>
        <charset val="128"/>
      </rPr>
      <t>3</t>
    </r>
    <r>
      <rPr>
        <b/>
        <sz val="10"/>
        <rFont val="DejaVu Sans"/>
        <family val="2"/>
      </rPr>
      <t>　各月の常勤換算後の人数を転記してください。</t>
    </r>
  </si>
  <si>
    <t>※就業規則の範囲内で勤務した時間数の最大値を記入</t>
  </si>
  <si>
    <r>
      <rPr>
        <sz val="9"/>
        <rFont val="ＭＳ Ｐゴシック"/>
        <family val="3"/>
        <charset val="128"/>
      </rPr>
      <t>4</t>
    </r>
    <r>
      <rPr>
        <sz val="9"/>
        <rFont val="DejaVu Sans"/>
        <family val="2"/>
      </rPr>
      <t>月</t>
    </r>
  </si>
  <si>
    <t>時間＝【Ａ】</t>
  </si>
  <si>
    <r>
      <rPr>
        <sz val="9"/>
        <rFont val="ＭＳ Ｐゴシック"/>
        <family val="3"/>
        <charset val="128"/>
      </rPr>
      <t>10</t>
    </r>
    <r>
      <rPr>
        <sz val="9"/>
        <rFont val="DejaVu Sans"/>
        <family val="2"/>
      </rPr>
      <t>月</t>
    </r>
  </si>
  <si>
    <t>時間＝【Ｇ】</t>
  </si>
  <si>
    <t>介護職員</t>
  </si>
  <si>
    <t>介護福祉士</t>
  </si>
  <si>
    <r>
      <rPr>
        <sz val="9"/>
        <rFont val="ＭＳ Ｐゴシック"/>
        <family val="3"/>
        <charset val="128"/>
      </rPr>
      <t>5</t>
    </r>
    <r>
      <rPr>
        <sz val="9"/>
        <rFont val="DejaVu Sans"/>
        <family val="2"/>
      </rPr>
      <t>月</t>
    </r>
  </si>
  <si>
    <t>時間＝【Ｂ】</t>
  </si>
  <si>
    <r>
      <rPr>
        <sz val="9"/>
        <rFont val="ＭＳ Ｐゴシック"/>
        <family val="3"/>
        <charset val="128"/>
      </rPr>
      <t>11</t>
    </r>
    <r>
      <rPr>
        <sz val="9"/>
        <rFont val="DejaVu Sans"/>
        <family val="2"/>
      </rPr>
      <t>月</t>
    </r>
  </si>
  <si>
    <t>時間＝【Ｈ】</t>
  </si>
  <si>
    <r>
      <rPr>
        <sz val="9"/>
        <rFont val="DejaVu Sans"/>
        <family val="2"/>
      </rPr>
      <t>（</t>
    </r>
    <r>
      <rPr>
        <sz val="9"/>
        <rFont val="ＭＳ Ｐゴシック"/>
        <family val="3"/>
        <charset val="128"/>
      </rPr>
      <t>1</t>
    </r>
    <r>
      <rPr>
        <sz val="9"/>
        <rFont val="DejaVu Sans"/>
        <family val="2"/>
      </rPr>
      <t>）</t>
    </r>
  </si>
  <si>
    <r>
      <rPr>
        <sz val="9"/>
        <rFont val="DejaVu Sans"/>
        <family val="2"/>
      </rPr>
      <t>（</t>
    </r>
    <r>
      <rPr>
        <sz val="9"/>
        <rFont val="ＭＳ Ｐゴシック"/>
        <family val="3"/>
        <charset val="128"/>
      </rPr>
      <t>2</t>
    </r>
    <r>
      <rPr>
        <sz val="9"/>
        <rFont val="DejaVu Sans"/>
        <family val="2"/>
      </rPr>
      <t>）</t>
    </r>
  </si>
  <si>
    <r>
      <rPr>
        <sz val="9"/>
        <rFont val="ＭＳ Ｐゴシック"/>
        <family val="3"/>
        <charset val="128"/>
      </rPr>
      <t>6</t>
    </r>
    <r>
      <rPr>
        <sz val="9"/>
        <rFont val="DejaVu Sans"/>
        <family val="2"/>
      </rPr>
      <t>月</t>
    </r>
  </si>
  <si>
    <t>時間＝【Ｃ】</t>
  </si>
  <si>
    <r>
      <rPr>
        <sz val="9"/>
        <rFont val="ＭＳ Ｐゴシック"/>
        <family val="3"/>
        <charset val="128"/>
      </rPr>
      <t>12</t>
    </r>
    <r>
      <rPr>
        <sz val="9"/>
        <rFont val="DejaVu Sans"/>
        <family val="2"/>
      </rPr>
      <t>月</t>
    </r>
  </si>
  <si>
    <t>時間＝【Ｉ】</t>
  </si>
  <si>
    <r>
      <rPr>
        <sz val="9"/>
        <rFont val="DejaVu Sans"/>
        <family val="2"/>
      </rPr>
      <t>（</t>
    </r>
    <r>
      <rPr>
        <sz val="9"/>
        <rFont val="ＭＳ Ｐゴシック"/>
        <family val="3"/>
        <charset val="128"/>
      </rPr>
      <t>3</t>
    </r>
    <r>
      <rPr>
        <sz val="9"/>
        <rFont val="DejaVu Sans"/>
        <family val="2"/>
      </rPr>
      <t>）</t>
    </r>
  </si>
  <si>
    <r>
      <rPr>
        <sz val="9"/>
        <rFont val="DejaVu Sans"/>
        <family val="2"/>
      </rPr>
      <t>（</t>
    </r>
    <r>
      <rPr>
        <sz val="9"/>
        <rFont val="ＭＳ Ｐゴシック"/>
        <family val="3"/>
        <charset val="128"/>
      </rPr>
      <t>4</t>
    </r>
    <r>
      <rPr>
        <sz val="9"/>
        <rFont val="DejaVu Sans"/>
        <family val="2"/>
      </rPr>
      <t>）</t>
    </r>
  </si>
  <si>
    <r>
      <rPr>
        <sz val="9"/>
        <rFont val="ＭＳ Ｐゴシック"/>
        <family val="3"/>
        <charset val="128"/>
      </rPr>
      <t>7</t>
    </r>
    <r>
      <rPr>
        <sz val="9"/>
        <rFont val="DejaVu Sans"/>
        <family val="2"/>
      </rPr>
      <t>月</t>
    </r>
  </si>
  <si>
    <t>時間＝【Ｄ】</t>
  </si>
  <si>
    <r>
      <rPr>
        <sz val="9"/>
        <rFont val="ＭＳ Ｐゴシック"/>
        <family val="3"/>
        <charset val="128"/>
      </rPr>
      <t>1</t>
    </r>
    <r>
      <rPr>
        <sz val="9"/>
        <rFont val="DejaVu Sans"/>
        <family val="2"/>
      </rPr>
      <t>月</t>
    </r>
  </si>
  <si>
    <t>時間＝【Ｊ】</t>
  </si>
  <si>
    <r>
      <rPr>
        <sz val="9"/>
        <rFont val="DejaVu Sans"/>
        <family val="2"/>
      </rPr>
      <t>（</t>
    </r>
    <r>
      <rPr>
        <sz val="9"/>
        <rFont val="ＭＳ Ｐゴシック"/>
        <family val="3"/>
        <charset val="128"/>
      </rPr>
      <t>5</t>
    </r>
    <r>
      <rPr>
        <sz val="9"/>
        <rFont val="DejaVu Sans"/>
        <family val="2"/>
      </rPr>
      <t>）</t>
    </r>
  </si>
  <si>
    <r>
      <rPr>
        <sz val="9"/>
        <rFont val="DejaVu Sans"/>
        <family val="2"/>
      </rPr>
      <t>（</t>
    </r>
    <r>
      <rPr>
        <sz val="9"/>
        <rFont val="ＭＳ Ｐゴシック"/>
        <family val="3"/>
        <charset val="128"/>
      </rPr>
      <t>6</t>
    </r>
    <r>
      <rPr>
        <sz val="9"/>
        <rFont val="DejaVu Sans"/>
        <family val="2"/>
      </rPr>
      <t>）</t>
    </r>
  </si>
  <si>
    <r>
      <rPr>
        <sz val="9"/>
        <rFont val="ＭＳ Ｐゴシック"/>
        <family val="3"/>
        <charset val="128"/>
      </rPr>
      <t>8</t>
    </r>
    <r>
      <rPr>
        <sz val="9"/>
        <rFont val="DejaVu Sans"/>
        <family val="2"/>
      </rPr>
      <t>月</t>
    </r>
  </si>
  <si>
    <t>時間＝【Ｅ】</t>
  </si>
  <si>
    <r>
      <rPr>
        <sz val="9"/>
        <rFont val="ＭＳ Ｐゴシック"/>
        <family val="3"/>
        <charset val="128"/>
      </rPr>
      <t>2</t>
    </r>
    <r>
      <rPr>
        <sz val="9"/>
        <rFont val="DejaVu Sans"/>
        <family val="2"/>
      </rPr>
      <t>月</t>
    </r>
  </si>
  <si>
    <t>時間＝【Ｋ】</t>
  </si>
  <si>
    <r>
      <rPr>
        <sz val="9"/>
        <rFont val="DejaVu Sans"/>
        <family val="2"/>
      </rPr>
      <t>（</t>
    </r>
    <r>
      <rPr>
        <sz val="9"/>
        <rFont val="ＭＳ Ｐゴシック"/>
        <family val="3"/>
        <charset val="128"/>
      </rPr>
      <t>7</t>
    </r>
    <r>
      <rPr>
        <sz val="9"/>
        <rFont val="DejaVu Sans"/>
        <family val="2"/>
      </rPr>
      <t>）</t>
    </r>
  </si>
  <si>
    <r>
      <rPr>
        <sz val="9"/>
        <rFont val="DejaVu Sans"/>
        <family val="2"/>
      </rPr>
      <t>（</t>
    </r>
    <r>
      <rPr>
        <sz val="9"/>
        <rFont val="ＭＳ Ｐゴシック"/>
        <family val="3"/>
        <charset val="128"/>
      </rPr>
      <t>8</t>
    </r>
    <r>
      <rPr>
        <sz val="9"/>
        <rFont val="DejaVu Sans"/>
        <family val="2"/>
      </rPr>
      <t>）</t>
    </r>
  </si>
  <si>
    <r>
      <rPr>
        <sz val="9"/>
        <rFont val="ＭＳ Ｐゴシック"/>
        <family val="3"/>
        <charset val="128"/>
      </rPr>
      <t>9</t>
    </r>
    <r>
      <rPr>
        <sz val="9"/>
        <rFont val="DejaVu Sans"/>
        <family val="2"/>
      </rPr>
      <t>月</t>
    </r>
  </si>
  <si>
    <t>時間＝【Ｆ】</t>
  </si>
  <si>
    <r>
      <rPr>
        <sz val="9"/>
        <rFont val="DejaVu Sans"/>
        <family val="2"/>
      </rPr>
      <t>（</t>
    </r>
    <r>
      <rPr>
        <sz val="9"/>
        <rFont val="ＭＳ Ｐゴシック"/>
        <family val="3"/>
        <charset val="128"/>
      </rPr>
      <t>9</t>
    </r>
    <r>
      <rPr>
        <sz val="9"/>
        <rFont val="DejaVu Sans"/>
        <family val="2"/>
      </rPr>
      <t>）</t>
    </r>
  </si>
  <si>
    <r>
      <rPr>
        <sz val="9"/>
        <rFont val="DejaVu Sans"/>
        <family val="2"/>
      </rPr>
      <t>（</t>
    </r>
    <r>
      <rPr>
        <sz val="9"/>
        <rFont val="ＭＳ Ｐゴシック"/>
        <family val="3"/>
        <charset val="128"/>
      </rPr>
      <t>10</t>
    </r>
    <r>
      <rPr>
        <sz val="9"/>
        <rFont val="DejaVu Sans"/>
        <family val="2"/>
      </rPr>
      <t>）</t>
    </r>
  </si>
  <si>
    <r>
      <rPr>
        <sz val="9"/>
        <rFont val="DejaVu Sans"/>
        <family val="2"/>
      </rPr>
      <t>（</t>
    </r>
    <r>
      <rPr>
        <sz val="9"/>
        <rFont val="ＭＳ Ｐゴシック"/>
        <family val="3"/>
        <charset val="128"/>
      </rPr>
      <t>11</t>
    </r>
    <r>
      <rPr>
        <sz val="9"/>
        <rFont val="DejaVu Sans"/>
        <family val="2"/>
      </rPr>
      <t>）</t>
    </r>
  </si>
  <si>
    <r>
      <rPr>
        <sz val="9"/>
        <rFont val="DejaVu Sans"/>
        <family val="2"/>
      </rPr>
      <t>（</t>
    </r>
    <r>
      <rPr>
        <sz val="9"/>
        <rFont val="ＭＳ Ｐゴシック"/>
        <family val="3"/>
        <charset val="128"/>
      </rPr>
      <t>12</t>
    </r>
    <r>
      <rPr>
        <sz val="9"/>
        <rFont val="DejaVu Sans"/>
        <family val="2"/>
      </rPr>
      <t>）</t>
    </r>
  </si>
  <si>
    <r>
      <rPr>
        <b/>
        <sz val="9"/>
        <rFont val="ＭＳ Ｐゴシック"/>
        <family val="3"/>
        <charset val="128"/>
      </rPr>
      <t>2</t>
    </r>
    <r>
      <rPr>
        <b/>
        <sz val="9"/>
        <rFont val="DejaVu Sans"/>
        <family val="2"/>
      </rPr>
      <t>　各月の、介護職員の総勤務時間数と介護福祉士の総勤務時間数の実績は何時間でしたか？実績数を元に、常勤換算により人数を計算してください。</t>
    </r>
  </si>
  <si>
    <r>
      <rPr>
        <sz val="9"/>
        <rFont val="DejaVu Sans"/>
        <family val="2"/>
      </rPr>
      <t>（</t>
    </r>
    <r>
      <rPr>
        <sz val="9"/>
        <rFont val="ＭＳ Ｐゴシック"/>
        <family val="3"/>
        <charset val="128"/>
      </rPr>
      <t>13</t>
    </r>
    <r>
      <rPr>
        <sz val="9"/>
        <rFont val="DejaVu Sans"/>
        <family val="2"/>
      </rPr>
      <t>）</t>
    </r>
  </si>
  <si>
    <r>
      <rPr>
        <sz val="9"/>
        <rFont val="DejaVu Sans"/>
        <family val="2"/>
      </rPr>
      <t>（</t>
    </r>
    <r>
      <rPr>
        <sz val="9"/>
        <rFont val="ＭＳ Ｐゴシック"/>
        <family val="3"/>
        <charset val="128"/>
      </rPr>
      <t>14</t>
    </r>
    <r>
      <rPr>
        <sz val="9"/>
        <rFont val="DejaVu Sans"/>
        <family val="2"/>
      </rPr>
      <t>）</t>
    </r>
  </si>
  <si>
    <r>
      <rPr>
        <sz val="9"/>
        <rFont val="DejaVu Sans"/>
        <family val="2"/>
      </rPr>
      <t>（</t>
    </r>
    <r>
      <rPr>
        <sz val="9"/>
        <rFont val="ＭＳ Ｐゴシック"/>
        <family val="3"/>
        <charset val="128"/>
      </rPr>
      <t>15</t>
    </r>
    <r>
      <rPr>
        <sz val="9"/>
        <rFont val="DejaVu Sans"/>
        <family val="2"/>
      </rPr>
      <t>）</t>
    </r>
  </si>
  <si>
    <r>
      <rPr>
        <sz val="9"/>
        <rFont val="DejaVu Sans"/>
        <family val="2"/>
      </rPr>
      <t>（</t>
    </r>
    <r>
      <rPr>
        <sz val="9"/>
        <rFont val="ＭＳ Ｐゴシック"/>
        <family val="3"/>
        <charset val="128"/>
      </rPr>
      <t>16</t>
    </r>
    <r>
      <rPr>
        <sz val="9"/>
        <rFont val="DejaVu Sans"/>
        <family val="2"/>
      </rPr>
      <t>）</t>
    </r>
  </si>
  <si>
    <r>
      <rPr>
        <sz val="9"/>
        <rFont val="DejaVu Sans"/>
        <family val="2"/>
      </rPr>
      <t>（</t>
    </r>
    <r>
      <rPr>
        <sz val="9"/>
        <rFont val="ＭＳ Ｐゴシック"/>
        <family val="3"/>
        <charset val="128"/>
      </rPr>
      <t>17</t>
    </r>
    <r>
      <rPr>
        <sz val="9"/>
        <rFont val="DejaVu Sans"/>
        <family val="2"/>
      </rPr>
      <t>）</t>
    </r>
  </si>
  <si>
    <r>
      <rPr>
        <sz val="9"/>
        <rFont val="DejaVu Sans"/>
        <family val="2"/>
      </rPr>
      <t>（</t>
    </r>
    <r>
      <rPr>
        <sz val="9"/>
        <rFont val="ＭＳ Ｐゴシック"/>
        <family val="3"/>
        <charset val="128"/>
      </rPr>
      <t>18</t>
    </r>
    <r>
      <rPr>
        <sz val="9"/>
        <rFont val="DejaVu Sans"/>
        <family val="2"/>
      </rPr>
      <t>）</t>
    </r>
  </si>
  <si>
    <t>※常勤換算人数の計算は小数点第２位以下切捨て</t>
  </si>
  <si>
    <r>
      <rPr>
        <sz val="9"/>
        <rFont val="DejaVu Sans"/>
        <family val="2"/>
      </rPr>
      <t>（</t>
    </r>
    <r>
      <rPr>
        <sz val="9"/>
        <rFont val="ＭＳ Ｐゴシック"/>
        <family val="3"/>
        <charset val="128"/>
      </rPr>
      <t>19</t>
    </r>
    <r>
      <rPr>
        <sz val="9"/>
        <rFont val="DejaVu Sans"/>
        <family val="2"/>
      </rPr>
      <t>）</t>
    </r>
  </si>
  <si>
    <r>
      <rPr>
        <sz val="9"/>
        <rFont val="DejaVu Sans"/>
        <family val="2"/>
      </rPr>
      <t>（</t>
    </r>
    <r>
      <rPr>
        <sz val="9"/>
        <rFont val="ＭＳ Ｐゴシック"/>
        <family val="3"/>
        <charset val="128"/>
      </rPr>
      <t>20</t>
    </r>
    <r>
      <rPr>
        <sz val="9"/>
        <rFont val="DejaVu Sans"/>
        <family val="2"/>
      </rPr>
      <t>）</t>
    </r>
  </si>
  <si>
    <t>介護職員の総勤務時間数</t>
  </si>
  <si>
    <t>⇒（ア）　　＝</t>
  </si>
  <si>
    <t>時間</t>
  </si>
  <si>
    <r>
      <rPr>
        <sz val="9"/>
        <rFont val="DejaVu Sans"/>
        <family val="2"/>
      </rPr>
      <t>（</t>
    </r>
    <r>
      <rPr>
        <sz val="9"/>
        <rFont val="ＭＳ Ｐゴシック"/>
        <family val="3"/>
        <charset val="128"/>
      </rPr>
      <t>21</t>
    </r>
    <r>
      <rPr>
        <sz val="9"/>
        <rFont val="DejaVu Sans"/>
        <family val="2"/>
      </rPr>
      <t>）</t>
    </r>
  </si>
  <si>
    <r>
      <rPr>
        <sz val="9"/>
        <rFont val="DejaVu Sans"/>
        <family val="2"/>
      </rPr>
      <t>（</t>
    </r>
    <r>
      <rPr>
        <sz val="9"/>
        <rFont val="ＭＳ Ｐゴシック"/>
        <family val="3"/>
        <charset val="128"/>
      </rPr>
      <t>22</t>
    </r>
    <r>
      <rPr>
        <sz val="9"/>
        <rFont val="DejaVu Sans"/>
        <family val="2"/>
      </rPr>
      <t>）</t>
    </r>
  </si>
  <si>
    <t>（常勤換算人数の計算）</t>
  </si>
  <si>
    <r>
      <rPr>
        <sz val="9"/>
        <rFont val="DejaVu Sans"/>
        <family val="2"/>
      </rPr>
      <t>⇒（ア）</t>
    </r>
    <r>
      <rPr>
        <sz val="9"/>
        <rFont val="ＭＳ Ｐゴシック"/>
        <family val="3"/>
        <charset val="128"/>
      </rPr>
      <t>÷</t>
    </r>
    <r>
      <rPr>
        <sz val="9"/>
        <rFont val="DejaVu Sans"/>
        <family val="2"/>
      </rPr>
      <t>【Ａ】＝</t>
    </r>
  </si>
  <si>
    <r>
      <rPr>
        <sz val="9"/>
        <rFont val="DejaVu Sans"/>
        <family val="2"/>
      </rPr>
      <t>人（</t>
    </r>
    <r>
      <rPr>
        <sz val="9"/>
        <rFont val="ＭＳ Ｐゴシック"/>
        <family val="3"/>
        <charset val="128"/>
      </rPr>
      <t>1</t>
    </r>
    <r>
      <rPr>
        <sz val="9"/>
        <rFont val="DejaVu Sans"/>
        <family val="2"/>
      </rPr>
      <t>）</t>
    </r>
  </si>
  <si>
    <t>合計</t>
  </si>
  <si>
    <t>【Ｌ】</t>
  </si>
  <si>
    <t>【Ｍ】</t>
  </si>
  <si>
    <t>介護福祉士の総勤務時間数</t>
  </si>
  <si>
    <t>⇒（イ）　　＝</t>
  </si>
  <si>
    <r>
      <rPr>
        <sz val="9"/>
        <rFont val="DejaVu Sans"/>
        <family val="2"/>
      </rPr>
      <t>⇒（イ）</t>
    </r>
    <r>
      <rPr>
        <sz val="9"/>
        <rFont val="ＭＳ Ｐゴシック"/>
        <family val="3"/>
        <charset val="128"/>
      </rPr>
      <t>÷</t>
    </r>
    <r>
      <rPr>
        <sz val="9"/>
        <rFont val="DejaVu Sans"/>
        <family val="2"/>
      </rPr>
      <t>【Ａ】＝</t>
    </r>
  </si>
  <si>
    <r>
      <rPr>
        <sz val="9"/>
        <rFont val="DejaVu Sans"/>
        <family val="2"/>
      </rPr>
      <t>人（</t>
    </r>
    <r>
      <rPr>
        <sz val="9"/>
        <rFont val="ＭＳ Ｐゴシック"/>
        <family val="3"/>
        <charset val="128"/>
      </rPr>
      <t>2</t>
    </r>
    <r>
      <rPr>
        <sz val="9"/>
        <rFont val="DejaVu Sans"/>
        <family val="2"/>
      </rPr>
      <t>）</t>
    </r>
  </si>
  <si>
    <r>
      <rPr>
        <sz val="8"/>
        <rFont val="DejaVu Sans"/>
        <family val="2"/>
      </rPr>
      <t>【Ｌ】</t>
    </r>
    <r>
      <rPr>
        <sz val="8"/>
        <rFont val="ＭＳ Ｐゴシック"/>
        <family val="3"/>
        <charset val="128"/>
      </rPr>
      <t>÷</t>
    </r>
    <r>
      <rPr>
        <sz val="8"/>
        <rFont val="DejaVu Sans"/>
        <family val="2"/>
      </rPr>
      <t>実績月数</t>
    </r>
  </si>
  <si>
    <r>
      <rPr>
        <sz val="8"/>
        <rFont val="DejaVu Sans"/>
        <family val="2"/>
      </rPr>
      <t>【Ｍ】</t>
    </r>
    <r>
      <rPr>
        <sz val="8"/>
        <rFont val="ＭＳ Ｐゴシック"/>
        <family val="3"/>
        <charset val="128"/>
      </rPr>
      <t>÷</t>
    </r>
    <r>
      <rPr>
        <sz val="8"/>
        <rFont val="DejaVu Sans"/>
        <family val="2"/>
      </rPr>
      <t>実績月数</t>
    </r>
  </si>
  <si>
    <t>⇒（ウ）　　＝</t>
  </si>
  <si>
    <r>
      <rPr>
        <sz val="9"/>
        <rFont val="DejaVu Sans"/>
        <family val="2"/>
      </rPr>
      <t>⇒（ウ）</t>
    </r>
    <r>
      <rPr>
        <sz val="9"/>
        <rFont val="ＭＳ Ｐゴシック"/>
        <family val="3"/>
        <charset val="128"/>
      </rPr>
      <t>÷</t>
    </r>
    <r>
      <rPr>
        <sz val="9"/>
        <rFont val="DejaVu Sans"/>
        <family val="2"/>
      </rPr>
      <t>【Ｂ】＝</t>
    </r>
  </si>
  <si>
    <r>
      <rPr>
        <sz val="9"/>
        <rFont val="DejaVu Sans"/>
        <family val="2"/>
      </rPr>
      <t>人（</t>
    </r>
    <r>
      <rPr>
        <sz val="9"/>
        <rFont val="ＭＳ Ｐゴシック"/>
        <family val="3"/>
        <charset val="128"/>
      </rPr>
      <t>3</t>
    </r>
    <r>
      <rPr>
        <sz val="9"/>
        <rFont val="DejaVu Sans"/>
        <family val="2"/>
      </rPr>
      <t>）</t>
    </r>
  </si>
  <si>
    <r>
      <rPr>
        <sz val="9"/>
        <rFont val="ＭＳ Ｐゴシック"/>
        <family val="3"/>
        <charset val="128"/>
      </rPr>
      <t>1</t>
    </r>
    <r>
      <rPr>
        <sz val="9"/>
        <rFont val="DejaVu Sans"/>
        <family val="2"/>
      </rPr>
      <t>月当たりの平均値</t>
    </r>
  </si>
  <si>
    <t>【Ｎ】</t>
  </si>
  <si>
    <t>【Ｏ】</t>
  </si>
  <si>
    <t>⇒（エ）　　＝</t>
  </si>
  <si>
    <t>※小数点第２位以下切捨て</t>
  </si>
  <si>
    <r>
      <rPr>
        <sz val="9"/>
        <rFont val="DejaVu Sans"/>
        <family val="2"/>
      </rPr>
      <t>⇒（エ）</t>
    </r>
    <r>
      <rPr>
        <sz val="9"/>
        <rFont val="ＭＳ Ｐゴシック"/>
        <family val="3"/>
        <charset val="128"/>
      </rPr>
      <t>÷</t>
    </r>
    <r>
      <rPr>
        <sz val="9"/>
        <rFont val="DejaVu Sans"/>
        <family val="2"/>
      </rPr>
      <t>【Ｂ】＝</t>
    </r>
  </si>
  <si>
    <r>
      <rPr>
        <sz val="9"/>
        <rFont val="DejaVu Sans"/>
        <family val="2"/>
      </rPr>
      <t>人（</t>
    </r>
    <r>
      <rPr>
        <sz val="9"/>
        <rFont val="ＭＳ Ｐゴシック"/>
        <family val="3"/>
        <charset val="128"/>
      </rPr>
      <t>4</t>
    </r>
    <r>
      <rPr>
        <sz val="9"/>
        <rFont val="DejaVu Sans"/>
        <family val="2"/>
      </rPr>
      <t>）</t>
    </r>
  </si>
  <si>
    <t>⇒（オ）　　＝</t>
  </si>
  <si>
    <r>
      <rPr>
        <sz val="9"/>
        <rFont val="DejaVu Sans"/>
        <family val="2"/>
      </rPr>
      <t>⇒（オ）</t>
    </r>
    <r>
      <rPr>
        <sz val="9"/>
        <rFont val="ＭＳ Ｐゴシック"/>
        <family val="3"/>
        <charset val="128"/>
      </rPr>
      <t>÷</t>
    </r>
    <r>
      <rPr>
        <sz val="9"/>
        <rFont val="DejaVu Sans"/>
        <family val="2"/>
      </rPr>
      <t>【Ｃ】＝</t>
    </r>
  </si>
  <si>
    <r>
      <rPr>
        <sz val="9"/>
        <rFont val="DejaVu Sans"/>
        <family val="2"/>
      </rPr>
      <t>人（</t>
    </r>
    <r>
      <rPr>
        <sz val="9"/>
        <rFont val="ＭＳ Ｐゴシック"/>
        <family val="3"/>
        <charset val="128"/>
      </rPr>
      <t>5</t>
    </r>
    <r>
      <rPr>
        <sz val="9"/>
        <rFont val="DejaVu Sans"/>
        <family val="2"/>
      </rPr>
      <t>）</t>
    </r>
  </si>
  <si>
    <r>
      <rPr>
        <sz val="9"/>
        <rFont val="DejaVu Sans"/>
        <family val="2"/>
      </rPr>
      <t>【</t>
    </r>
    <r>
      <rPr>
        <sz val="9"/>
        <rFont val="ＭＳ Ｐゴシック"/>
        <family val="3"/>
        <charset val="128"/>
      </rPr>
      <t>O</t>
    </r>
    <r>
      <rPr>
        <sz val="9"/>
        <rFont val="DejaVu Sans"/>
        <family val="2"/>
      </rPr>
      <t>】</t>
    </r>
  </si>
  <si>
    <t>人</t>
  </si>
  <si>
    <t>⇒（カ）　　＝</t>
  </si>
  <si>
    <r>
      <rPr>
        <sz val="9"/>
        <rFont val="ＭＳ Ｐゴシック"/>
        <family val="3"/>
        <charset val="128"/>
      </rPr>
      <t>×100%</t>
    </r>
    <r>
      <rPr>
        <sz val="9"/>
        <rFont val="DejaVu Sans"/>
        <family val="2"/>
      </rPr>
      <t>＝</t>
    </r>
  </si>
  <si>
    <r>
      <rPr>
        <sz val="9"/>
        <rFont val="ＭＳ Ｐゴシック"/>
        <family val="3"/>
        <charset val="128"/>
      </rPr>
      <t>%</t>
    </r>
    <r>
      <rPr>
        <sz val="9"/>
        <rFont val="DejaVu Sans"/>
        <family val="2"/>
      </rPr>
      <t>【</t>
    </r>
    <r>
      <rPr>
        <sz val="9"/>
        <rFont val="ＭＳ Ｐゴシック"/>
        <family val="3"/>
        <charset val="128"/>
      </rPr>
      <t>P</t>
    </r>
    <r>
      <rPr>
        <sz val="9"/>
        <rFont val="DejaVu Sans"/>
        <family val="2"/>
      </rPr>
      <t>】</t>
    </r>
  </si>
  <si>
    <r>
      <rPr>
        <sz val="9"/>
        <rFont val="DejaVu Sans"/>
        <family val="2"/>
      </rPr>
      <t>⇒（カ）</t>
    </r>
    <r>
      <rPr>
        <sz val="9"/>
        <rFont val="ＭＳ Ｐゴシック"/>
        <family val="3"/>
        <charset val="128"/>
      </rPr>
      <t>÷</t>
    </r>
    <r>
      <rPr>
        <sz val="9"/>
        <rFont val="DejaVu Sans"/>
        <family val="2"/>
      </rPr>
      <t>【Ｃ】＝</t>
    </r>
  </si>
  <si>
    <r>
      <rPr>
        <sz val="9"/>
        <rFont val="DejaVu Sans"/>
        <family val="2"/>
      </rPr>
      <t>人（</t>
    </r>
    <r>
      <rPr>
        <sz val="9"/>
        <rFont val="ＭＳ Ｐゴシック"/>
        <family val="3"/>
        <charset val="128"/>
      </rPr>
      <t>6</t>
    </r>
    <r>
      <rPr>
        <sz val="9"/>
        <rFont val="DejaVu Sans"/>
        <family val="2"/>
      </rPr>
      <t>）</t>
    </r>
  </si>
  <si>
    <r>
      <rPr>
        <sz val="9"/>
        <rFont val="DejaVu Sans"/>
        <family val="2"/>
      </rPr>
      <t>【</t>
    </r>
    <r>
      <rPr>
        <sz val="9"/>
        <rFont val="ＭＳ Ｐゴシック"/>
        <family val="3"/>
        <charset val="128"/>
      </rPr>
      <t>N</t>
    </r>
    <r>
      <rPr>
        <sz val="9"/>
        <rFont val="DejaVu Sans"/>
        <family val="2"/>
      </rPr>
      <t>】</t>
    </r>
  </si>
  <si>
    <t>⇒（キ）　　＝</t>
  </si>
  <si>
    <r>
      <rPr>
        <sz val="9"/>
        <rFont val="DejaVu Sans"/>
        <family val="2"/>
      </rPr>
      <t>⇒（キ）</t>
    </r>
    <r>
      <rPr>
        <sz val="9"/>
        <rFont val="ＭＳ Ｐゴシック"/>
        <family val="3"/>
        <charset val="128"/>
      </rPr>
      <t>÷</t>
    </r>
    <r>
      <rPr>
        <sz val="9"/>
        <rFont val="DejaVu Sans"/>
        <family val="2"/>
      </rPr>
      <t>【Ｄ】＝</t>
    </r>
  </si>
  <si>
    <r>
      <rPr>
        <sz val="9"/>
        <rFont val="DejaVu Sans"/>
        <family val="2"/>
      </rPr>
      <t>人（</t>
    </r>
    <r>
      <rPr>
        <sz val="9"/>
        <rFont val="ＭＳ Ｐゴシック"/>
        <family val="3"/>
        <charset val="128"/>
      </rPr>
      <t>7</t>
    </r>
    <r>
      <rPr>
        <sz val="9"/>
        <rFont val="DejaVu Sans"/>
        <family val="2"/>
      </rPr>
      <t>）</t>
    </r>
  </si>
  <si>
    <t>⇒（ク）　　＝</t>
  </si>
  <si>
    <r>
      <rPr>
        <sz val="9"/>
        <rFont val="DejaVu Sans"/>
        <family val="2"/>
      </rPr>
      <t>【</t>
    </r>
    <r>
      <rPr>
        <sz val="9"/>
        <rFont val="ＭＳ Ｐゴシック"/>
        <family val="3"/>
        <charset val="128"/>
      </rPr>
      <t>P</t>
    </r>
    <r>
      <rPr>
        <sz val="9"/>
        <rFont val="DejaVu Sans"/>
        <family val="2"/>
      </rPr>
      <t>】の値がサービス種類ごとに定められる割合以上であれば算定できます。</t>
    </r>
  </si>
  <si>
    <r>
      <rPr>
        <sz val="9"/>
        <rFont val="DejaVu Sans"/>
        <family val="2"/>
      </rPr>
      <t>⇒（ク）</t>
    </r>
    <r>
      <rPr>
        <sz val="9"/>
        <rFont val="ＭＳ Ｐゴシック"/>
        <family val="3"/>
        <charset val="128"/>
      </rPr>
      <t>÷</t>
    </r>
    <r>
      <rPr>
        <sz val="9"/>
        <rFont val="DejaVu Sans"/>
        <family val="2"/>
      </rPr>
      <t>【Ｄ】＝</t>
    </r>
  </si>
  <si>
    <r>
      <rPr>
        <sz val="9"/>
        <rFont val="DejaVu Sans"/>
        <family val="2"/>
      </rPr>
      <t>人（</t>
    </r>
    <r>
      <rPr>
        <sz val="9"/>
        <rFont val="ＭＳ Ｐゴシック"/>
        <family val="3"/>
        <charset val="128"/>
      </rPr>
      <t>8</t>
    </r>
    <r>
      <rPr>
        <sz val="9"/>
        <rFont val="DejaVu Sans"/>
        <family val="2"/>
      </rPr>
      <t>）</t>
    </r>
  </si>
  <si>
    <t>⇒（ケ）　　＝</t>
  </si>
  <si>
    <t>サービス種類</t>
  </si>
  <si>
    <t>割合（介護職員総数のうち）</t>
  </si>
  <si>
    <r>
      <rPr>
        <sz val="9"/>
        <rFont val="DejaVu Sans"/>
        <family val="2"/>
      </rPr>
      <t>⇒（ケ）</t>
    </r>
    <r>
      <rPr>
        <sz val="9"/>
        <rFont val="ＭＳ Ｐゴシック"/>
        <family val="3"/>
        <charset val="128"/>
      </rPr>
      <t>÷</t>
    </r>
    <r>
      <rPr>
        <sz val="9"/>
        <rFont val="DejaVu Sans"/>
        <family val="2"/>
      </rPr>
      <t>【Ｅ】＝</t>
    </r>
  </si>
  <si>
    <r>
      <rPr>
        <sz val="9"/>
        <rFont val="DejaVu Sans"/>
        <family val="2"/>
      </rPr>
      <t>人（</t>
    </r>
    <r>
      <rPr>
        <sz val="9"/>
        <rFont val="ＭＳ Ｐゴシック"/>
        <family val="3"/>
        <charset val="128"/>
      </rPr>
      <t>9</t>
    </r>
    <r>
      <rPr>
        <sz val="9"/>
        <rFont val="DejaVu Sans"/>
        <family val="2"/>
      </rPr>
      <t>）</t>
    </r>
  </si>
  <si>
    <t>夜間対応型訪問介護</t>
  </si>
  <si>
    <r>
      <rPr>
        <sz val="9"/>
        <rFont val="DejaVu Sans"/>
        <family val="2"/>
      </rPr>
      <t>介護福祉士の割合</t>
    </r>
    <r>
      <rPr>
        <sz val="9"/>
        <rFont val="ＭＳ Ｐゴシック"/>
        <family val="3"/>
        <charset val="128"/>
      </rPr>
      <t>60%</t>
    </r>
    <r>
      <rPr>
        <sz val="9"/>
        <rFont val="DejaVu Sans"/>
        <family val="2"/>
      </rPr>
      <t>以上</t>
    </r>
  </si>
  <si>
    <t>⇒（コ）　　＝</t>
  </si>
  <si>
    <t>定期巡回・随時対応型訪問介護看護</t>
  </si>
  <si>
    <r>
      <rPr>
        <sz val="9"/>
        <rFont val="DejaVu Sans"/>
        <family val="2"/>
      </rPr>
      <t>⇒（コ）</t>
    </r>
    <r>
      <rPr>
        <sz val="9"/>
        <rFont val="ＭＳ Ｐゴシック"/>
        <family val="3"/>
        <charset val="128"/>
      </rPr>
      <t>÷</t>
    </r>
    <r>
      <rPr>
        <sz val="9"/>
        <rFont val="DejaVu Sans"/>
        <family val="2"/>
      </rPr>
      <t>【Ｅ】＝</t>
    </r>
  </si>
  <si>
    <r>
      <rPr>
        <sz val="9"/>
        <rFont val="DejaVu Sans"/>
        <family val="2"/>
      </rPr>
      <t>人（</t>
    </r>
    <r>
      <rPr>
        <sz val="9"/>
        <rFont val="ＭＳ Ｐゴシック"/>
        <family val="3"/>
        <charset val="128"/>
      </rPr>
      <t>10</t>
    </r>
    <r>
      <rPr>
        <sz val="9"/>
        <rFont val="DejaVu Sans"/>
        <family val="2"/>
      </rPr>
      <t>）</t>
    </r>
  </si>
  <si>
    <t>小規模多機能型居宅介護</t>
  </si>
  <si>
    <r>
      <rPr>
        <sz val="9"/>
        <rFont val="DejaVu Sans"/>
        <family val="2"/>
      </rPr>
      <t>介護福祉士の割合</t>
    </r>
    <r>
      <rPr>
        <sz val="9"/>
        <rFont val="ＭＳ Ｐゴシック"/>
        <family val="3"/>
        <charset val="128"/>
      </rPr>
      <t>70%</t>
    </r>
    <r>
      <rPr>
        <sz val="9"/>
        <rFont val="DejaVu Sans"/>
        <family val="2"/>
      </rPr>
      <t>以上</t>
    </r>
  </si>
  <si>
    <t>⇒（サ）　　＝</t>
  </si>
  <si>
    <t>看護小規模多機能型居宅介護</t>
  </si>
  <si>
    <r>
      <rPr>
        <sz val="9"/>
        <rFont val="DejaVu Sans"/>
        <family val="2"/>
      </rPr>
      <t>⇒（サ）</t>
    </r>
    <r>
      <rPr>
        <sz val="9"/>
        <rFont val="ＭＳ Ｐゴシック"/>
        <family val="3"/>
        <charset val="128"/>
      </rPr>
      <t>÷</t>
    </r>
    <r>
      <rPr>
        <sz val="9"/>
        <rFont val="DejaVu Sans"/>
        <family val="2"/>
      </rPr>
      <t>【Ｆ】＝</t>
    </r>
  </si>
  <si>
    <r>
      <rPr>
        <sz val="9"/>
        <rFont val="DejaVu Sans"/>
        <family val="2"/>
      </rPr>
      <t>人（</t>
    </r>
    <r>
      <rPr>
        <sz val="9"/>
        <rFont val="ＭＳ Ｐゴシック"/>
        <family val="3"/>
        <charset val="128"/>
      </rPr>
      <t>11</t>
    </r>
    <r>
      <rPr>
        <sz val="9"/>
        <rFont val="DejaVu Sans"/>
        <family val="2"/>
      </rPr>
      <t>）</t>
    </r>
  </si>
  <si>
    <t>地域密着型通所介護</t>
  </si>
  <si>
    <t>⇒（シ）　　＝</t>
  </si>
  <si>
    <t>認知症対応型通所介護</t>
  </si>
  <si>
    <r>
      <rPr>
        <sz val="9"/>
        <rFont val="DejaVu Sans"/>
        <family val="2"/>
      </rPr>
      <t>⇒（シ）</t>
    </r>
    <r>
      <rPr>
        <sz val="9"/>
        <rFont val="ＭＳ Ｐゴシック"/>
        <family val="3"/>
        <charset val="128"/>
      </rPr>
      <t>÷</t>
    </r>
    <r>
      <rPr>
        <sz val="9"/>
        <rFont val="DejaVu Sans"/>
        <family val="2"/>
      </rPr>
      <t>【Ｆ】＝</t>
    </r>
  </si>
  <si>
    <r>
      <rPr>
        <sz val="9"/>
        <rFont val="DejaVu Sans"/>
        <family val="2"/>
      </rPr>
      <t>人（</t>
    </r>
    <r>
      <rPr>
        <sz val="9"/>
        <rFont val="ＭＳ Ｐゴシック"/>
        <family val="3"/>
        <charset val="128"/>
      </rPr>
      <t>12</t>
    </r>
    <r>
      <rPr>
        <sz val="9"/>
        <rFont val="DejaVu Sans"/>
        <family val="2"/>
      </rPr>
      <t>）</t>
    </r>
  </si>
  <si>
    <t>地域密着型特定施設入居者生活介護</t>
  </si>
  <si>
    <t>⇒（ス）　　＝</t>
  </si>
  <si>
    <t>認知症対応型共同生活介護</t>
  </si>
  <si>
    <r>
      <rPr>
        <sz val="9"/>
        <rFont val="DejaVu Sans"/>
        <family val="2"/>
      </rPr>
      <t>⇒（ス）</t>
    </r>
    <r>
      <rPr>
        <sz val="9"/>
        <rFont val="ＭＳ Ｐゴシック"/>
        <family val="3"/>
        <charset val="128"/>
      </rPr>
      <t>÷</t>
    </r>
    <r>
      <rPr>
        <sz val="9"/>
        <rFont val="DejaVu Sans"/>
        <family val="2"/>
      </rPr>
      <t>【Ｇ】＝</t>
    </r>
  </si>
  <si>
    <r>
      <rPr>
        <sz val="9"/>
        <rFont val="DejaVu Sans"/>
        <family val="2"/>
      </rPr>
      <t>人（</t>
    </r>
    <r>
      <rPr>
        <sz val="9"/>
        <rFont val="ＭＳ Ｐゴシック"/>
        <family val="3"/>
        <charset val="128"/>
      </rPr>
      <t>13</t>
    </r>
    <r>
      <rPr>
        <sz val="9"/>
        <rFont val="DejaVu Sans"/>
        <family val="2"/>
      </rPr>
      <t>）</t>
    </r>
  </si>
  <si>
    <t>地域密着型介護老人福祉施設</t>
  </si>
  <si>
    <r>
      <rPr>
        <sz val="9"/>
        <rFont val="DejaVu Sans"/>
        <family val="2"/>
      </rPr>
      <t>介護福祉士の割合</t>
    </r>
    <r>
      <rPr>
        <sz val="9"/>
        <rFont val="ＭＳ Ｐゴシック"/>
        <family val="3"/>
        <charset val="128"/>
      </rPr>
      <t>80%</t>
    </r>
    <r>
      <rPr>
        <sz val="9"/>
        <rFont val="DejaVu Sans"/>
        <family val="2"/>
      </rPr>
      <t>以上</t>
    </r>
  </si>
  <si>
    <t>⇒（セ）　　＝</t>
  </si>
  <si>
    <r>
      <rPr>
        <sz val="9"/>
        <rFont val="DejaVu Sans"/>
        <family val="2"/>
      </rPr>
      <t>⇒（セ）</t>
    </r>
    <r>
      <rPr>
        <sz val="9"/>
        <rFont val="ＭＳ Ｐゴシック"/>
        <family val="3"/>
        <charset val="128"/>
      </rPr>
      <t>÷</t>
    </r>
    <r>
      <rPr>
        <sz val="9"/>
        <rFont val="DejaVu Sans"/>
        <family val="2"/>
      </rPr>
      <t>【Ｇ】＝</t>
    </r>
  </si>
  <si>
    <r>
      <rPr>
        <sz val="9"/>
        <rFont val="DejaVu Sans"/>
        <family val="2"/>
      </rPr>
      <t>人（</t>
    </r>
    <r>
      <rPr>
        <sz val="9"/>
        <rFont val="ＭＳ Ｐゴシック"/>
        <family val="3"/>
        <charset val="128"/>
      </rPr>
      <t>14</t>
    </r>
    <r>
      <rPr>
        <sz val="9"/>
        <rFont val="DejaVu Sans"/>
        <family val="2"/>
      </rPr>
      <t>）</t>
    </r>
  </si>
  <si>
    <t>⇒（ソ）　　＝</t>
  </si>
  <si>
    <r>
      <rPr>
        <sz val="9"/>
        <rFont val="DejaVu Sans"/>
        <family val="2"/>
      </rPr>
      <t>⇒（ソ）</t>
    </r>
    <r>
      <rPr>
        <sz val="9"/>
        <rFont val="ＭＳ Ｐゴシック"/>
        <family val="3"/>
        <charset val="128"/>
      </rPr>
      <t>÷</t>
    </r>
    <r>
      <rPr>
        <sz val="9"/>
        <rFont val="DejaVu Sans"/>
        <family val="2"/>
      </rPr>
      <t>【Ｈ】＝</t>
    </r>
  </si>
  <si>
    <r>
      <rPr>
        <sz val="9"/>
        <rFont val="DejaVu Sans"/>
        <family val="2"/>
      </rPr>
      <t>人（</t>
    </r>
    <r>
      <rPr>
        <sz val="9"/>
        <rFont val="ＭＳ Ｐゴシック"/>
        <family val="3"/>
        <charset val="128"/>
      </rPr>
      <t>15</t>
    </r>
    <r>
      <rPr>
        <sz val="9"/>
        <rFont val="DejaVu Sans"/>
        <family val="2"/>
      </rPr>
      <t>）</t>
    </r>
  </si>
  <si>
    <t>⇒（タ）　　＝</t>
  </si>
  <si>
    <r>
      <rPr>
        <sz val="9"/>
        <rFont val="DejaVu Sans"/>
        <family val="2"/>
      </rPr>
      <t>⇒（タ）</t>
    </r>
    <r>
      <rPr>
        <sz val="9"/>
        <rFont val="ＭＳ Ｐゴシック"/>
        <family val="3"/>
        <charset val="128"/>
      </rPr>
      <t>÷</t>
    </r>
    <r>
      <rPr>
        <sz val="9"/>
        <rFont val="DejaVu Sans"/>
        <family val="2"/>
      </rPr>
      <t>【Ｈ】＝</t>
    </r>
  </si>
  <si>
    <r>
      <rPr>
        <sz val="9"/>
        <rFont val="DejaVu Sans"/>
        <family val="2"/>
      </rPr>
      <t>人（</t>
    </r>
    <r>
      <rPr>
        <sz val="9"/>
        <rFont val="ＭＳ Ｐゴシック"/>
        <family val="3"/>
        <charset val="128"/>
      </rPr>
      <t>16</t>
    </r>
    <r>
      <rPr>
        <sz val="9"/>
        <rFont val="DejaVu Sans"/>
        <family val="2"/>
      </rPr>
      <t>）</t>
    </r>
  </si>
  <si>
    <t>⇒（チ）　　＝</t>
  </si>
  <si>
    <r>
      <rPr>
        <sz val="9"/>
        <rFont val="DejaVu Sans"/>
        <family val="2"/>
      </rPr>
      <t>⇒（チ）</t>
    </r>
    <r>
      <rPr>
        <sz val="9"/>
        <rFont val="ＭＳ Ｐゴシック"/>
        <family val="3"/>
        <charset val="128"/>
      </rPr>
      <t>÷</t>
    </r>
    <r>
      <rPr>
        <sz val="9"/>
        <rFont val="DejaVu Sans"/>
        <family val="2"/>
      </rPr>
      <t>【Ｉ】＝</t>
    </r>
  </si>
  <si>
    <r>
      <rPr>
        <sz val="9"/>
        <rFont val="DejaVu Sans"/>
        <family val="2"/>
      </rPr>
      <t>人（</t>
    </r>
    <r>
      <rPr>
        <sz val="9"/>
        <rFont val="ＭＳ Ｐゴシック"/>
        <family val="3"/>
        <charset val="128"/>
      </rPr>
      <t>17</t>
    </r>
    <r>
      <rPr>
        <sz val="9"/>
        <rFont val="DejaVu Sans"/>
        <family val="2"/>
      </rPr>
      <t>）</t>
    </r>
  </si>
  <si>
    <t>⇒（ツ）　　＝</t>
  </si>
  <si>
    <r>
      <rPr>
        <sz val="9"/>
        <rFont val="DejaVu Sans"/>
        <family val="2"/>
      </rPr>
      <t>⇒（ツ）</t>
    </r>
    <r>
      <rPr>
        <sz val="9"/>
        <rFont val="ＭＳ Ｐゴシック"/>
        <family val="3"/>
        <charset val="128"/>
      </rPr>
      <t>÷</t>
    </r>
    <r>
      <rPr>
        <sz val="9"/>
        <rFont val="DejaVu Sans"/>
        <family val="2"/>
      </rPr>
      <t>【Ｉ】＝</t>
    </r>
  </si>
  <si>
    <r>
      <rPr>
        <sz val="9"/>
        <rFont val="DejaVu Sans"/>
        <family val="2"/>
      </rPr>
      <t>人（</t>
    </r>
    <r>
      <rPr>
        <sz val="9"/>
        <rFont val="ＭＳ Ｐゴシック"/>
        <family val="3"/>
        <charset val="128"/>
      </rPr>
      <t>18</t>
    </r>
    <r>
      <rPr>
        <sz val="9"/>
        <rFont val="DejaVu Sans"/>
        <family val="2"/>
      </rPr>
      <t>）</t>
    </r>
  </si>
  <si>
    <t>⇒（テ）　　＝</t>
  </si>
  <si>
    <r>
      <rPr>
        <sz val="9"/>
        <rFont val="DejaVu Sans"/>
        <family val="2"/>
      </rPr>
      <t>⇒（テ）</t>
    </r>
    <r>
      <rPr>
        <sz val="9"/>
        <rFont val="ＭＳ Ｐゴシック"/>
        <family val="3"/>
        <charset val="128"/>
      </rPr>
      <t>÷</t>
    </r>
    <r>
      <rPr>
        <sz val="9"/>
        <rFont val="DejaVu Sans"/>
        <family val="2"/>
      </rPr>
      <t>【Ｊ】＝</t>
    </r>
  </si>
  <si>
    <r>
      <rPr>
        <sz val="9"/>
        <rFont val="DejaVu Sans"/>
        <family val="2"/>
      </rPr>
      <t>人（</t>
    </r>
    <r>
      <rPr>
        <sz val="9"/>
        <rFont val="ＭＳ Ｐゴシック"/>
        <family val="3"/>
        <charset val="128"/>
      </rPr>
      <t>19</t>
    </r>
    <r>
      <rPr>
        <sz val="9"/>
        <rFont val="DejaVu Sans"/>
        <family val="2"/>
      </rPr>
      <t>）</t>
    </r>
  </si>
  <si>
    <t>⇒（ト）　　＝</t>
  </si>
  <si>
    <r>
      <rPr>
        <sz val="9"/>
        <rFont val="DejaVu Sans"/>
        <family val="2"/>
      </rPr>
      <t>⇒（ト）</t>
    </r>
    <r>
      <rPr>
        <sz val="9"/>
        <rFont val="ＭＳ Ｐゴシック"/>
        <family val="3"/>
        <charset val="128"/>
      </rPr>
      <t>÷</t>
    </r>
    <r>
      <rPr>
        <sz val="9"/>
        <rFont val="DejaVu Sans"/>
        <family val="2"/>
      </rPr>
      <t>【Ｊ】＝</t>
    </r>
  </si>
  <si>
    <r>
      <rPr>
        <sz val="9"/>
        <rFont val="DejaVu Sans"/>
        <family val="2"/>
      </rPr>
      <t>人（</t>
    </r>
    <r>
      <rPr>
        <sz val="9"/>
        <rFont val="ＭＳ Ｐゴシック"/>
        <family val="3"/>
        <charset val="128"/>
      </rPr>
      <t>20</t>
    </r>
    <r>
      <rPr>
        <sz val="9"/>
        <rFont val="DejaVu Sans"/>
        <family val="2"/>
      </rPr>
      <t>）</t>
    </r>
  </si>
  <si>
    <t>⇒（ナ）　　＝</t>
  </si>
  <si>
    <r>
      <rPr>
        <sz val="9"/>
        <rFont val="DejaVu Sans"/>
        <family val="2"/>
      </rPr>
      <t>⇒（ナ）</t>
    </r>
    <r>
      <rPr>
        <sz val="9"/>
        <rFont val="ＭＳ Ｐゴシック"/>
        <family val="3"/>
        <charset val="128"/>
      </rPr>
      <t>÷</t>
    </r>
    <r>
      <rPr>
        <sz val="9"/>
        <rFont val="DejaVu Sans"/>
        <family val="2"/>
      </rPr>
      <t>【Ｋ】＝</t>
    </r>
  </si>
  <si>
    <r>
      <rPr>
        <sz val="9"/>
        <rFont val="DejaVu Sans"/>
        <family val="2"/>
      </rPr>
      <t>人（</t>
    </r>
    <r>
      <rPr>
        <sz val="9"/>
        <rFont val="ＭＳ Ｐゴシック"/>
        <family val="3"/>
        <charset val="128"/>
      </rPr>
      <t>21</t>
    </r>
    <r>
      <rPr>
        <sz val="9"/>
        <rFont val="DejaVu Sans"/>
        <family val="2"/>
      </rPr>
      <t>）</t>
    </r>
  </si>
  <si>
    <t>⇒（ニ）　　＝</t>
  </si>
  <si>
    <r>
      <rPr>
        <sz val="9"/>
        <rFont val="DejaVu Sans"/>
        <family val="2"/>
      </rPr>
      <t>⇒（ニ）</t>
    </r>
    <r>
      <rPr>
        <sz val="9"/>
        <rFont val="ＭＳ Ｐゴシック"/>
        <family val="3"/>
        <charset val="128"/>
      </rPr>
      <t>÷</t>
    </r>
    <r>
      <rPr>
        <sz val="9"/>
        <rFont val="DejaVu Sans"/>
        <family val="2"/>
      </rPr>
      <t>【Ｋ】＝</t>
    </r>
  </si>
  <si>
    <r>
      <rPr>
        <sz val="9"/>
        <rFont val="DejaVu Sans"/>
        <family val="2"/>
      </rPr>
      <t>人（</t>
    </r>
    <r>
      <rPr>
        <sz val="9"/>
        <rFont val="ＭＳ Ｐゴシック"/>
        <family val="3"/>
        <charset val="128"/>
      </rPr>
      <t>22</t>
    </r>
    <r>
      <rPr>
        <sz val="9"/>
        <rFont val="DejaVu Sans"/>
        <family val="2"/>
      </rPr>
      <t>）</t>
    </r>
  </si>
  <si>
    <t>サービス提供体制強化加算計算表②</t>
  </si>
  <si>
    <r>
      <rPr>
        <sz val="7"/>
        <rFont val="DejaVu Sans"/>
        <family val="2"/>
      </rPr>
      <t>勤続年数</t>
    </r>
    <r>
      <rPr>
        <sz val="7"/>
        <rFont val="ＭＳ Ｐゴシック"/>
        <family val="3"/>
        <charset val="128"/>
      </rPr>
      <t>10</t>
    </r>
    <r>
      <rPr>
        <sz val="7"/>
        <rFont val="DejaVu Sans"/>
        <family val="2"/>
      </rPr>
      <t>年以上介護福祉士</t>
    </r>
  </si>
  <si>
    <r>
      <rPr>
        <b/>
        <sz val="9"/>
        <rFont val="ＭＳ Ｐゴシック"/>
        <family val="3"/>
        <charset val="128"/>
      </rPr>
      <t>2</t>
    </r>
    <r>
      <rPr>
        <b/>
        <sz val="9"/>
        <rFont val="DejaVu Sans"/>
        <family val="2"/>
      </rPr>
      <t>　各月の、介護職員の総勤務時間数と勤続年数１０年以上の介護福祉士の総勤務時間数の実績は何時間でしたか？実績数を元に、常勤換算により人数を計算してください。</t>
    </r>
  </si>
  <si>
    <r>
      <rPr>
        <sz val="7"/>
        <rFont val="DejaVu Sans"/>
        <family val="2"/>
      </rPr>
      <t>勤続</t>
    </r>
    <r>
      <rPr>
        <sz val="7"/>
        <rFont val="ＭＳ Ｐゴシック"/>
        <family val="3"/>
        <charset val="128"/>
      </rPr>
      <t>10</t>
    </r>
    <r>
      <rPr>
        <sz val="7"/>
        <rFont val="DejaVu Sans"/>
        <family val="2"/>
      </rPr>
      <t>年以上介護福祉士の総勤務時間数</t>
    </r>
  </si>
  <si>
    <r>
      <rPr>
        <sz val="9"/>
        <rFont val="DejaVu Sans"/>
        <family val="2"/>
      </rPr>
      <t>勤続年数</t>
    </r>
    <r>
      <rPr>
        <sz val="9"/>
        <rFont val="ＭＳ Ｐゴシック"/>
        <family val="3"/>
        <charset val="128"/>
      </rPr>
      <t>10</t>
    </r>
    <r>
      <rPr>
        <sz val="9"/>
        <rFont val="DejaVu Sans"/>
        <family val="2"/>
      </rPr>
      <t>年以上の介護福祉士の割合</t>
    </r>
    <r>
      <rPr>
        <sz val="9"/>
        <rFont val="ＭＳ Ｐゴシック"/>
        <family val="3"/>
        <charset val="128"/>
      </rPr>
      <t>25</t>
    </r>
    <r>
      <rPr>
        <sz val="9"/>
        <rFont val="DejaVu Sans"/>
        <family val="2"/>
      </rPr>
      <t>％以上</t>
    </r>
  </si>
  <si>
    <r>
      <rPr>
        <sz val="9"/>
        <rFont val="DejaVu Sans"/>
        <family val="2"/>
      </rPr>
      <t>勤続年数</t>
    </r>
    <r>
      <rPr>
        <sz val="9"/>
        <rFont val="ＭＳ Ｐゴシック"/>
        <family val="3"/>
        <charset val="128"/>
      </rPr>
      <t>10</t>
    </r>
    <r>
      <rPr>
        <sz val="9"/>
        <rFont val="DejaVu Sans"/>
        <family val="2"/>
      </rPr>
      <t>年以上の介護福祉士の割合</t>
    </r>
    <r>
      <rPr>
        <sz val="9"/>
        <rFont val="ＭＳ Ｐゴシック"/>
        <family val="3"/>
        <charset val="128"/>
      </rPr>
      <t>35</t>
    </r>
    <r>
      <rPr>
        <sz val="9"/>
        <rFont val="DejaVu Sans"/>
        <family val="2"/>
      </rPr>
      <t>％以上</t>
    </r>
  </si>
  <si>
    <t>サービス提供体制強化加算計算表③</t>
  </si>
  <si>
    <t>有資格者</t>
  </si>
  <si>
    <r>
      <rPr>
        <b/>
        <sz val="9"/>
        <rFont val="ＭＳ Ｐゴシック"/>
        <family val="3"/>
        <charset val="128"/>
      </rPr>
      <t>2</t>
    </r>
    <r>
      <rPr>
        <b/>
        <sz val="9"/>
        <rFont val="DejaVu Sans"/>
        <family val="2"/>
      </rPr>
      <t>　各月の、介護職員の総勤務時間数と有資格者の総勤務時間数の実績は何時間でしたか？実績数を元に、常勤換算により人数を計算してください。</t>
    </r>
  </si>
  <si>
    <t>有資格者の総勤務時間数</t>
  </si>
  <si>
    <r>
      <rPr>
        <sz val="9"/>
        <rFont val="DejaVu Sans"/>
        <family val="2"/>
      </rPr>
      <t>介護福祉士の割合</t>
    </r>
    <r>
      <rPr>
        <sz val="9"/>
        <rFont val="ＭＳ Ｐゴシック"/>
        <family val="3"/>
        <charset val="128"/>
      </rPr>
      <t>40%</t>
    </r>
    <r>
      <rPr>
        <sz val="9"/>
        <rFont val="DejaVu Sans"/>
        <family val="2"/>
      </rPr>
      <t>以上又は介護福祉士、実務者研修修了者、基礎研修修了者の合計の割合</t>
    </r>
    <r>
      <rPr>
        <sz val="9"/>
        <rFont val="ＭＳ Ｐゴシック"/>
        <family val="3"/>
        <charset val="128"/>
      </rPr>
      <t>60%</t>
    </r>
    <r>
      <rPr>
        <sz val="9"/>
        <rFont val="DejaVu Sans"/>
        <family val="2"/>
      </rPr>
      <t>以上</t>
    </r>
  </si>
  <si>
    <t>定期巡回・随時対応型訪問介護・看護</t>
  </si>
  <si>
    <r>
      <rPr>
        <sz val="9"/>
        <rFont val="DejaVu Sans"/>
        <family val="2"/>
      </rPr>
      <t>介護福祉士の割合</t>
    </r>
    <r>
      <rPr>
        <sz val="9"/>
        <rFont val="ＭＳ Ｐゴシック"/>
        <family val="3"/>
        <charset val="128"/>
      </rPr>
      <t>50%</t>
    </r>
    <r>
      <rPr>
        <sz val="9"/>
        <rFont val="DejaVu Sans"/>
        <family val="2"/>
      </rPr>
      <t>以上</t>
    </r>
  </si>
  <si>
    <t>サービス提供体制強化加算計算表④</t>
  </si>
  <si>
    <r>
      <rPr>
        <sz val="9"/>
        <rFont val="DejaVu Sans"/>
        <family val="2"/>
      </rPr>
      <t>介護福祉士の割合</t>
    </r>
    <r>
      <rPr>
        <sz val="9"/>
        <rFont val="ＭＳ Ｐゴシック"/>
        <family val="3"/>
        <charset val="128"/>
      </rPr>
      <t>30%</t>
    </r>
    <r>
      <rPr>
        <sz val="9"/>
        <rFont val="DejaVu Sans"/>
        <family val="2"/>
      </rPr>
      <t>以上
又は介護福祉士、実務者研修修了者、基礎研修修了者の合計の割合</t>
    </r>
    <r>
      <rPr>
        <sz val="9"/>
        <rFont val="ＭＳ Ｐゴシック"/>
        <family val="3"/>
        <charset val="128"/>
      </rPr>
      <t>50%</t>
    </r>
    <r>
      <rPr>
        <sz val="9"/>
        <rFont val="DejaVu Sans"/>
        <family val="2"/>
      </rPr>
      <t>以上</t>
    </r>
  </si>
  <si>
    <r>
      <rPr>
        <sz val="9"/>
        <rFont val="DejaVu Sans"/>
        <family val="2"/>
      </rPr>
      <t>介護福祉士の割合</t>
    </r>
    <r>
      <rPr>
        <sz val="9"/>
        <rFont val="ＭＳ Ｐゴシック"/>
        <family val="3"/>
        <charset val="128"/>
      </rPr>
      <t>40%</t>
    </r>
    <r>
      <rPr>
        <sz val="9"/>
        <rFont val="DejaVu Sans"/>
        <family val="2"/>
      </rPr>
      <t>以上</t>
    </r>
  </si>
  <si>
    <t>サービス提供体制強化加算計算表⑤</t>
  </si>
  <si>
    <t>直接提供職員</t>
  </si>
  <si>
    <t>勤続年数７年以上職員</t>
  </si>
  <si>
    <r>
      <rPr>
        <b/>
        <sz val="9"/>
        <rFont val="ＭＳ Ｐゴシック"/>
        <family val="3"/>
        <charset val="128"/>
      </rPr>
      <t>2</t>
    </r>
    <r>
      <rPr>
        <b/>
        <sz val="9"/>
        <rFont val="DejaVu Sans"/>
        <family val="2"/>
      </rPr>
      <t>　各月の、直接提供職員の総勤務時間数と勤続年数７年以上の直接提供職員の総勤務時間数の実績は何時間でしたか？実績数を元に、常勤換算により人数を計算してください。</t>
    </r>
  </si>
  <si>
    <t>直接提供職員の総勤務時間数</t>
  </si>
  <si>
    <t>勤続７年以上職員の総勤務時間数</t>
  </si>
  <si>
    <t>割合</t>
  </si>
  <si>
    <r>
      <rPr>
        <sz val="9"/>
        <rFont val="DejaVu Sans"/>
        <family val="2"/>
      </rPr>
      <t>直接提供職員のうち勤続年数</t>
    </r>
    <r>
      <rPr>
        <sz val="9"/>
        <rFont val="ＭＳ Ｐゴシック"/>
        <family val="3"/>
        <charset val="128"/>
      </rPr>
      <t>7</t>
    </r>
    <r>
      <rPr>
        <sz val="9"/>
        <rFont val="DejaVu Sans"/>
        <family val="2"/>
      </rPr>
      <t>年以上の割合</t>
    </r>
    <r>
      <rPr>
        <sz val="9"/>
        <rFont val="ＭＳ Ｐゴシック"/>
        <family val="3"/>
        <charset val="128"/>
      </rPr>
      <t>30</t>
    </r>
    <r>
      <rPr>
        <sz val="9"/>
        <rFont val="DejaVu Sans"/>
        <family val="2"/>
      </rPr>
      <t>％以上</t>
    </r>
  </si>
  <si>
    <t>療養通所介護</t>
  </si>
  <si>
    <t>サービス提供体制強化加算計算表⑦</t>
  </si>
  <si>
    <t>常勤職員</t>
  </si>
  <si>
    <r>
      <rPr>
        <b/>
        <sz val="9"/>
        <rFont val="ＭＳ Ｐゴシック"/>
        <family val="3"/>
        <charset val="128"/>
      </rPr>
      <t>2</t>
    </r>
    <r>
      <rPr>
        <b/>
        <sz val="9"/>
        <rFont val="DejaVu Sans"/>
        <family val="2"/>
      </rPr>
      <t>　各月の、介護・看護職員の総勤務時間数と常勤の介護・看護職員の総勤務時間数の実績は何時間でしたか？実績数を元に、常勤換算により人数を計算してください。</t>
    </r>
  </si>
  <si>
    <t>介護・看護職員の総勤務時間数</t>
  </si>
  <si>
    <t>常勤職員の総勤務時間数</t>
  </si>
  <si>
    <r>
      <rPr>
        <sz val="9"/>
        <rFont val="DejaVu Sans"/>
        <family val="2"/>
      </rPr>
      <t>介護・看護職員の総数のうち、常勤職員の割合</t>
    </r>
    <r>
      <rPr>
        <sz val="9"/>
        <rFont val="ＭＳ Ｐゴシック"/>
        <family val="3"/>
        <charset val="128"/>
      </rPr>
      <t>60</t>
    </r>
    <r>
      <rPr>
        <sz val="9"/>
        <rFont val="DejaVu Sans"/>
        <family val="2"/>
      </rPr>
      <t>％以上</t>
    </r>
  </si>
  <si>
    <r>
      <rPr>
        <sz val="9"/>
        <rFont val="DejaVu Sans"/>
        <family val="2"/>
      </rPr>
      <t>介護・看護職員の総数のうち、常勤職員の割合</t>
    </r>
    <r>
      <rPr>
        <sz val="9"/>
        <rFont val="ＭＳ Ｐゴシック"/>
        <family val="3"/>
        <charset val="128"/>
      </rPr>
      <t>75</t>
    </r>
    <r>
      <rPr>
        <sz val="9"/>
        <rFont val="DejaVu Sans"/>
        <family val="2"/>
      </rPr>
      <t>％以上</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</si>
</sst>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_);[Red]\(0.0\)"/>
    <numFmt numFmtId="178" formatCode="0_ "/>
  </numFmts>
  <fonts count="15">
    <font>
      <sz val="11"/>
      <name val="ＭＳ Ｐゴシック"/>
      <family val="3"/>
      <charset val="128"/>
    </font>
    <font>
      <sz val="9"/>
      <name val="ＭＳ Ｐゴシック"/>
      <family val="3"/>
      <charset val="128"/>
    </font>
    <font>
      <b/>
      <sz val="16"/>
      <name val="DejaVu Sans"/>
      <family val="2"/>
    </font>
    <font>
      <b/>
      <sz val="9"/>
      <name val="DejaVu Sans"/>
      <family val="2"/>
    </font>
    <font>
      <b/>
      <sz val="10"/>
      <name val="ＭＳ Ｐゴシック"/>
      <family val="3"/>
      <charset val="128"/>
    </font>
    <font>
      <b/>
      <sz val="10"/>
      <name val="DejaVu Sans"/>
      <family val="2"/>
    </font>
    <font>
      <b/>
      <sz val="9"/>
      <name val="ＭＳ Ｐゴシック"/>
      <family val="3"/>
      <charset val="128"/>
    </font>
    <font>
      <sz val="9"/>
      <name val="DejaVu Sans"/>
      <family val="2"/>
    </font>
    <font>
      <sz val="8"/>
      <name val="DejaVu Sans"/>
      <family val="2"/>
    </font>
    <font>
      <sz val="8"/>
      <name val="ＭＳ Ｐゴシック"/>
      <family val="3"/>
      <charset val="128"/>
    </font>
    <font>
      <sz val="7"/>
      <name val="DejaVu Sans"/>
      <family val="2"/>
    </font>
    <font>
      <sz val="7"/>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indexed="42"/>
        <bgColor indexed="27"/>
      </patternFill>
    </fill>
    <fill>
      <patternFill patternType="solid">
        <fgColor indexed="46"/>
        <bgColor indexed="24"/>
      </patternFill>
    </fill>
    <fill>
      <patternFill patternType="solid">
        <fgColor indexed="44"/>
        <bgColor indexed="31"/>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medium">
        <color indexed="8"/>
      </right>
      <top style="thin">
        <color indexed="8"/>
      </top>
      <bottom style="medium">
        <color indexed="8"/>
      </bottom>
      <diagonal/>
    </border>
    <border>
      <left style="double">
        <color indexed="8"/>
      </left>
      <right style="double">
        <color indexed="8"/>
      </right>
      <top style="double">
        <color indexed="8"/>
      </top>
      <bottom style="double">
        <color indexed="8"/>
      </bottom>
      <diagonal/>
    </border>
    <border>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2">
    <xf numFmtId="0" fontId="0" fillId="0" borderId="0">
      <alignment vertical="center"/>
    </xf>
    <xf numFmtId="0" fontId="13" fillId="0" borderId="0"/>
  </cellStyleXfs>
  <cellXfs count="72">
    <xf numFmtId="0" fontId="0" fillId="0" borderId="0" xfId="0">
      <alignment vertical="center"/>
    </xf>
    <xf numFmtId="0" fontId="1" fillId="0" borderId="0" xfId="0" applyFont="1">
      <alignment vertical="center"/>
    </xf>
    <xf numFmtId="0" fontId="2" fillId="0" borderId="0" xfId="1" applyFont="1" applyAlignment="1">
      <alignment vertical="center"/>
    </xf>
    <xf numFmtId="0" fontId="6" fillId="0" borderId="0" xfId="1" applyFont="1" applyAlignment="1">
      <alignment vertical="center"/>
    </xf>
    <xf numFmtId="0" fontId="1" fillId="0" borderId="1" xfId="0" applyFont="1" applyBorder="1" applyAlignment="1">
      <alignment horizontal="right" vertical="center"/>
    </xf>
    <xf numFmtId="176" fontId="1" fillId="2" borderId="1" xfId="0" applyNumberFormat="1" applyFont="1" applyFill="1" applyBorder="1">
      <alignment vertical="center"/>
    </xf>
    <xf numFmtId="0" fontId="7" fillId="0" borderId="1" xfId="0" applyFont="1" applyBorder="1">
      <alignment vertical="center"/>
    </xf>
    <xf numFmtId="49" fontId="7" fillId="3" borderId="2" xfId="0" applyNumberFormat="1" applyFont="1" applyFill="1" applyBorder="1">
      <alignment vertical="center"/>
    </xf>
    <xf numFmtId="176" fontId="1" fillId="3" borderId="3" xfId="0" applyNumberFormat="1" applyFont="1" applyFill="1" applyBorder="1">
      <alignment vertical="center"/>
    </xf>
    <xf numFmtId="0" fontId="1" fillId="0" borderId="4" xfId="0" applyFont="1" applyBorder="1">
      <alignment vertical="center"/>
    </xf>
    <xf numFmtId="0" fontId="7" fillId="0" borderId="2"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lignment vertical="center"/>
    </xf>
    <xf numFmtId="177" fontId="8" fillId="0" borderId="0" xfId="0" applyNumberFormat="1" applyFont="1" applyBorder="1" applyAlignment="1">
      <alignment vertical="center"/>
    </xf>
    <xf numFmtId="176" fontId="1" fillId="2" borderId="7" xfId="0" applyNumberFormat="1" applyFont="1" applyFill="1" applyBorder="1">
      <alignment vertical="center"/>
    </xf>
    <xf numFmtId="0" fontId="7" fillId="0" borderId="8" xfId="0" applyFont="1" applyBorder="1">
      <alignment vertical="center"/>
    </xf>
    <xf numFmtId="49" fontId="7" fillId="3" borderId="5" xfId="0" applyNumberFormat="1" applyFont="1" applyFill="1" applyBorder="1">
      <alignment vertical="center"/>
    </xf>
    <xf numFmtId="176" fontId="1" fillId="3" borderId="9" xfId="0" applyNumberFormat="1" applyFont="1" applyFill="1" applyBorder="1">
      <alignment vertical="center"/>
    </xf>
    <xf numFmtId="176" fontId="1" fillId="3" borderId="1" xfId="0" applyNumberFormat="1" applyFont="1" applyFill="1" applyBorder="1">
      <alignment vertical="center"/>
    </xf>
    <xf numFmtId="0" fontId="7" fillId="0" borderId="10" xfId="0" applyFont="1" applyBorder="1">
      <alignment vertical="center"/>
    </xf>
    <xf numFmtId="0" fontId="7" fillId="3" borderId="11" xfId="0" applyFont="1" applyFill="1" applyBorder="1">
      <alignment vertical="center"/>
    </xf>
    <xf numFmtId="176" fontId="1" fillId="3" borderId="12" xfId="0" applyNumberFormat="1" applyFont="1" applyFill="1" applyBorder="1">
      <alignment vertical="center"/>
    </xf>
    <xf numFmtId="0" fontId="7" fillId="0" borderId="13" xfId="0" applyFont="1" applyBorder="1">
      <alignment vertical="center"/>
    </xf>
    <xf numFmtId="0" fontId="7" fillId="0" borderId="0" xfId="0" applyFont="1" applyAlignment="1">
      <alignment vertical="center"/>
    </xf>
    <xf numFmtId="176" fontId="1" fillId="3" borderId="14" xfId="0" applyNumberFormat="1" applyFont="1" applyFill="1" applyBorder="1">
      <alignment vertical="center"/>
    </xf>
    <xf numFmtId="0" fontId="7" fillId="0" borderId="0" xfId="0" applyFont="1">
      <alignment vertical="center"/>
    </xf>
    <xf numFmtId="0" fontId="8" fillId="0" borderId="6" xfId="0" applyFont="1" applyBorder="1" applyAlignment="1">
      <alignment horizontal="left" vertical="center"/>
    </xf>
    <xf numFmtId="177" fontId="9" fillId="0" borderId="0" xfId="0" applyNumberFormat="1" applyFont="1" applyAlignment="1">
      <alignment horizontal="left" vertical="center"/>
    </xf>
    <xf numFmtId="177" fontId="9" fillId="0" borderId="0" xfId="0" applyNumberFormat="1" applyFont="1" applyAlignment="1">
      <alignment vertical="center"/>
    </xf>
    <xf numFmtId="49" fontId="1" fillId="0" borderId="0" xfId="0" applyNumberFormat="1" applyFont="1">
      <alignment vertical="center"/>
    </xf>
    <xf numFmtId="0" fontId="7" fillId="0" borderId="0" xfId="0" applyFont="1" applyAlignment="1">
      <alignment horizontal="right" vertical="center"/>
    </xf>
    <xf numFmtId="49" fontId="7" fillId="0" borderId="0" xfId="0" applyNumberFormat="1" applyFont="1">
      <alignment vertical="center"/>
    </xf>
    <xf numFmtId="0" fontId="1" fillId="0" borderId="0" xfId="0" applyFont="1" applyAlignment="1">
      <alignment horizontal="right" vertical="center"/>
    </xf>
    <xf numFmtId="178" fontId="1" fillId="3" borderId="14" xfId="0" applyNumberFormat="1" applyFont="1" applyFill="1" applyBorder="1" applyAlignment="1">
      <alignment vertical="center"/>
    </xf>
    <xf numFmtId="0" fontId="1" fillId="0" borderId="0" xfId="0" applyFont="1" applyAlignment="1">
      <alignment vertical="center"/>
    </xf>
    <xf numFmtId="0" fontId="7" fillId="0" borderId="5" xfId="0" applyFont="1" applyBorder="1" applyAlignment="1">
      <alignment horizontal="left" vertical="center"/>
    </xf>
    <xf numFmtId="0" fontId="1" fillId="0" borderId="9" xfId="0" applyFont="1" applyBorder="1" applyAlignment="1">
      <alignment horizontal="left" vertical="center"/>
    </xf>
    <xf numFmtId="0" fontId="7" fillId="0" borderId="2" xfId="0" applyFont="1" applyBorder="1" applyAlignment="1">
      <alignment vertical="center"/>
    </xf>
    <xf numFmtId="0" fontId="0" fillId="0" borderId="15" xfId="0" applyBorder="1" applyAlignment="1">
      <alignment vertical="center"/>
    </xf>
    <xf numFmtId="0" fontId="0" fillId="0" borderId="3" xfId="0" applyBorder="1" applyAlignment="1">
      <alignment vertical="center"/>
    </xf>
    <xf numFmtId="176" fontId="1" fillId="3" borderId="16" xfId="0" applyNumberFormat="1" applyFont="1" applyFill="1" applyBorder="1">
      <alignment vertical="center"/>
    </xf>
    <xf numFmtId="177" fontId="12" fillId="0" borderId="0" xfId="0" applyNumberFormat="1" applyFont="1" applyBorder="1" applyAlignment="1">
      <alignment vertical="center"/>
    </xf>
    <xf numFmtId="0" fontId="1" fillId="0" borderId="17" xfId="0" applyFont="1" applyBorder="1" applyAlignment="1">
      <alignment horizontal="center" vertical="center"/>
    </xf>
    <xf numFmtId="0" fontId="8" fillId="0" borderId="7" xfId="0" applyFont="1" applyBorder="1" applyAlignment="1">
      <alignment horizontal="left" vertical="center"/>
    </xf>
    <xf numFmtId="0" fontId="7" fillId="0" borderId="7" xfId="0" applyFont="1" applyBorder="1" applyAlignment="1">
      <alignment horizontal="left" vertical="center"/>
    </xf>
    <xf numFmtId="0" fontId="8" fillId="0" borderId="1" xfId="0" applyFont="1" applyBorder="1" applyAlignment="1">
      <alignment horizontal="left" vertical="center"/>
    </xf>
    <xf numFmtId="0" fontId="7" fillId="0" borderId="1" xfId="0" applyFont="1" applyBorder="1" applyAlignment="1">
      <alignment horizontal="left" vertical="center"/>
    </xf>
    <xf numFmtId="0" fontId="8" fillId="0" borderId="16" xfId="0" applyFont="1" applyBorder="1" applyAlignment="1">
      <alignment horizontal="left" vertical="center"/>
    </xf>
    <xf numFmtId="0" fontId="7" fillId="0" borderId="16" xfId="0" applyFont="1" applyBorder="1" applyAlignment="1">
      <alignment horizontal="left" vertical="center"/>
    </xf>
    <xf numFmtId="0" fontId="1" fillId="0" borderId="0"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1" xfId="0" applyFont="1" applyBorder="1" applyAlignment="1">
      <alignment horizontal="center" vertical="center"/>
    </xf>
    <xf numFmtId="0" fontId="7" fillId="0" borderId="20" xfId="0" applyFont="1" applyBorder="1" applyAlignment="1">
      <alignment horizontal="left" vertical="center"/>
    </xf>
    <xf numFmtId="0" fontId="7" fillId="0" borderId="0" xfId="0" applyFont="1" applyBorder="1" applyAlignment="1">
      <alignment horizontal="left" vertical="center" wrapText="1"/>
    </xf>
    <xf numFmtId="0" fontId="8" fillId="0" borderId="0" xfId="0" applyFont="1" applyBorder="1" applyAlignment="1">
      <alignment horizontal="center" vertical="center"/>
    </xf>
    <xf numFmtId="0" fontId="1" fillId="0" borderId="1" xfId="0" applyFont="1" applyBorder="1" applyAlignment="1">
      <alignment horizontal="center" vertical="center"/>
    </xf>
    <xf numFmtId="0" fontId="6" fillId="4" borderId="0" xfId="0" applyFont="1" applyFill="1" applyBorder="1" applyAlignment="1">
      <alignment horizontal="left" vertical="center" wrapText="1"/>
    </xf>
    <xf numFmtId="0" fontId="1" fillId="0" borderId="18" xfId="0" applyFont="1" applyBorder="1" applyAlignment="1">
      <alignment horizontal="center" vertical="center"/>
    </xf>
    <xf numFmtId="0" fontId="7" fillId="0" borderId="19" xfId="0" applyFont="1" applyBorder="1" applyAlignment="1">
      <alignment horizontal="center" vertical="center"/>
    </xf>
    <xf numFmtId="0" fontId="3" fillId="4" borderId="0" xfId="1" applyFont="1" applyFill="1" applyBorder="1" applyAlignment="1">
      <alignment horizontal="left" vertical="center" wrapText="1"/>
    </xf>
    <xf numFmtId="0" fontId="4" fillId="4" borderId="0" xfId="0" applyFont="1" applyFill="1" applyBorder="1" applyAlignment="1">
      <alignment horizontal="left" vertical="center" wrapText="1"/>
    </xf>
    <xf numFmtId="0" fontId="7" fillId="0" borderId="0" xfId="1" applyFont="1" applyBorder="1" applyAlignment="1">
      <alignment horizontal="left" vertical="center" wrapText="1"/>
    </xf>
    <xf numFmtId="0" fontId="10"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wrapText="1" shrinkToFi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20" xfId="0" applyFont="1" applyBorder="1" applyAlignment="1">
      <alignment horizontal="left" vertical="center" wrapText="1"/>
    </xf>
    <xf numFmtId="0" fontId="8" fillId="0" borderId="21" xfId="0" applyFont="1" applyBorder="1" applyAlignment="1">
      <alignment horizontal="left" vertical="center"/>
    </xf>
    <xf numFmtId="0" fontId="8" fillId="0" borderId="1" xfId="0" applyFont="1" applyBorder="1" applyAlignment="1">
      <alignment horizontal="left" vertical="center" wrapText="1"/>
    </xf>
  </cellXfs>
  <cellStyles count="2">
    <cellStyle name="Excel Built-in Explanatory Tex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1030" name="Line 1"/>
        <xdr:cNvSpPr>
          <a:spLocks noChangeShapeType="1"/>
        </xdr:cNvSpPr>
      </xdr:nvSpPr>
      <xdr:spPr bwMode="auto">
        <a:xfrm>
          <a:off x="5934075" y="2876550"/>
          <a:ext cx="0" cy="857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031" name="Line 1"/>
        <xdr:cNvSpPr>
          <a:spLocks noChangeShapeType="1"/>
        </xdr:cNvSpPr>
      </xdr:nvSpPr>
      <xdr:spPr bwMode="auto">
        <a:xfrm>
          <a:off x="6743700" y="2876550"/>
          <a:ext cx="0" cy="857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032" name="Line 1"/>
        <xdr:cNvSpPr>
          <a:spLocks noChangeShapeType="1"/>
        </xdr:cNvSpPr>
      </xdr:nvSpPr>
      <xdr:spPr bwMode="auto">
        <a:xfrm>
          <a:off x="5934075" y="3162300"/>
          <a:ext cx="0" cy="11430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033" name="Line 1"/>
        <xdr:cNvSpPr>
          <a:spLocks noChangeShapeType="1"/>
        </xdr:cNvSpPr>
      </xdr:nvSpPr>
      <xdr:spPr bwMode="auto">
        <a:xfrm>
          <a:off x="6753225" y="3143250"/>
          <a:ext cx="0" cy="11430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034" name="Line 1"/>
        <xdr:cNvSpPr>
          <a:spLocks noChangeShapeType="1"/>
        </xdr:cNvSpPr>
      </xdr:nvSpPr>
      <xdr:spPr bwMode="auto">
        <a:xfrm>
          <a:off x="4419600" y="4152900"/>
          <a:ext cx="119062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2054" name="Line 1"/>
        <xdr:cNvSpPr>
          <a:spLocks noChangeShapeType="1"/>
        </xdr:cNvSpPr>
      </xdr:nvSpPr>
      <xdr:spPr bwMode="auto">
        <a:xfrm>
          <a:off x="5934075" y="2876550"/>
          <a:ext cx="0" cy="857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2055" name="Line 1"/>
        <xdr:cNvSpPr>
          <a:spLocks noChangeShapeType="1"/>
        </xdr:cNvSpPr>
      </xdr:nvSpPr>
      <xdr:spPr bwMode="auto">
        <a:xfrm>
          <a:off x="6743700" y="2876550"/>
          <a:ext cx="0" cy="857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2056" name="Line 1"/>
        <xdr:cNvSpPr>
          <a:spLocks noChangeShapeType="1"/>
        </xdr:cNvSpPr>
      </xdr:nvSpPr>
      <xdr:spPr bwMode="auto">
        <a:xfrm>
          <a:off x="5934075" y="3162300"/>
          <a:ext cx="0" cy="11430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2057" name="Line 1"/>
        <xdr:cNvSpPr>
          <a:spLocks noChangeShapeType="1"/>
        </xdr:cNvSpPr>
      </xdr:nvSpPr>
      <xdr:spPr bwMode="auto">
        <a:xfrm>
          <a:off x="6753225" y="3143250"/>
          <a:ext cx="0" cy="11430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2058" name="Line 1"/>
        <xdr:cNvSpPr>
          <a:spLocks noChangeShapeType="1"/>
        </xdr:cNvSpPr>
      </xdr:nvSpPr>
      <xdr:spPr bwMode="auto">
        <a:xfrm>
          <a:off x="4419600" y="4152900"/>
          <a:ext cx="119062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3078" name="Line 1"/>
        <xdr:cNvSpPr>
          <a:spLocks noChangeShapeType="1"/>
        </xdr:cNvSpPr>
      </xdr:nvSpPr>
      <xdr:spPr bwMode="auto">
        <a:xfrm>
          <a:off x="5934075" y="2876550"/>
          <a:ext cx="0" cy="857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3079" name="Line 1"/>
        <xdr:cNvSpPr>
          <a:spLocks noChangeShapeType="1"/>
        </xdr:cNvSpPr>
      </xdr:nvSpPr>
      <xdr:spPr bwMode="auto">
        <a:xfrm>
          <a:off x="6743700" y="2876550"/>
          <a:ext cx="0" cy="857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3080" name="Line 1"/>
        <xdr:cNvSpPr>
          <a:spLocks noChangeShapeType="1"/>
        </xdr:cNvSpPr>
      </xdr:nvSpPr>
      <xdr:spPr bwMode="auto">
        <a:xfrm>
          <a:off x="5934075" y="3162300"/>
          <a:ext cx="0" cy="11430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3081" name="Line 1"/>
        <xdr:cNvSpPr>
          <a:spLocks noChangeShapeType="1"/>
        </xdr:cNvSpPr>
      </xdr:nvSpPr>
      <xdr:spPr bwMode="auto">
        <a:xfrm>
          <a:off x="6753225" y="3143250"/>
          <a:ext cx="0" cy="11430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3082" name="Line 1"/>
        <xdr:cNvSpPr>
          <a:spLocks noChangeShapeType="1"/>
        </xdr:cNvSpPr>
      </xdr:nvSpPr>
      <xdr:spPr bwMode="auto">
        <a:xfrm>
          <a:off x="4419600" y="4152900"/>
          <a:ext cx="119062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4102" name="Line 1"/>
        <xdr:cNvSpPr>
          <a:spLocks noChangeShapeType="1"/>
        </xdr:cNvSpPr>
      </xdr:nvSpPr>
      <xdr:spPr bwMode="auto">
        <a:xfrm>
          <a:off x="5934075" y="2876550"/>
          <a:ext cx="0" cy="857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103" name="Line 1"/>
        <xdr:cNvSpPr>
          <a:spLocks noChangeShapeType="1"/>
        </xdr:cNvSpPr>
      </xdr:nvSpPr>
      <xdr:spPr bwMode="auto">
        <a:xfrm>
          <a:off x="6734175" y="2876550"/>
          <a:ext cx="0" cy="857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4104" name="Line 1"/>
        <xdr:cNvSpPr>
          <a:spLocks noChangeShapeType="1"/>
        </xdr:cNvSpPr>
      </xdr:nvSpPr>
      <xdr:spPr bwMode="auto">
        <a:xfrm>
          <a:off x="5934075" y="3162300"/>
          <a:ext cx="0" cy="11430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4105" name="Line 1"/>
        <xdr:cNvSpPr>
          <a:spLocks noChangeShapeType="1"/>
        </xdr:cNvSpPr>
      </xdr:nvSpPr>
      <xdr:spPr bwMode="auto">
        <a:xfrm>
          <a:off x="6743700" y="3143250"/>
          <a:ext cx="0" cy="11430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4106" name="Line 1"/>
        <xdr:cNvSpPr>
          <a:spLocks noChangeShapeType="1"/>
        </xdr:cNvSpPr>
      </xdr:nvSpPr>
      <xdr:spPr bwMode="auto">
        <a:xfrm>
          <a:off x="4419600" y="4152900"/>
          <a:ext cx="119062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0</xdr:colOff>
      <xdr:row>25</xdr:row>
      <xdr:rowOff>85725</xdr:rowOff>
    </xdr:from>
    <xdr:to>
      <xdr:col>17</xdr:col>
      <xdr:colOff>0</xdr:colOff>
      <xdr:row>25</xdr:row>
      <xdr:rowOff>85725</xdr:rowOff>
    </xdr:to>
    <xdr:sp macro="" textlink="">
      <xdr:nvSpPr>
        <xdr:cNvPr id="7175" name="Line 1"/>
        <xdr:cNvSpPr>
          <a:spLocks noChangeShapeType="1"/>
        </xdr:cNvSpPr>
      </xdr:nvSpPr>
      <xdr:spPr bwMode="auto">
        <a:xfrm>
          <a:off x="7667625" y="400050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7176" name="Line 1"/>
        <xdr:cNvSpPr>
          <a:spLocks noChangeShapeType="1"/>
        </xdr:cNvSpPr>
      </xdr:nvSpPr>
      <xdr:spPr bwMode="auto">
        <a:xfrm>
          <a:off x="5934075" y="2876550"/>
          <a:ext cx="0" cy="857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7177" name="Line 1"/>
        <xdr:cNvSpPr>
          <a:spLocks noChangeShapeType="1"/>
        </xdr:cNvSpPr>
      </xdr:nvSpPr>
      <xdr:spPr bwMode="auto">
        <a:xfrm>
          <a:off x="6743700" y="2876550"/>
          <a:ext cx="0" cy="857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7178" name="Line 1"/>
        <xdr:cNvSpPr>
          <a:spLocks noChangeShapeType="1"/>
        </xdr:cNvSpPr>
      </xdr:nvSpPr>
      <xdr:spPr bwMode="auto">
        <a:xfrm>
          <a:off x="5934075" y="3162300"/>
          <a:ext cx="0" cy="11430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7179" name="Line 1"/>
        <xdr:cNvSpPr>
          <a:spLocks noChangeShapeType="1"/>
        </xdr:cNvSpPr>
      </xdr:nvSpPr>
      <xdr:spPr bwMode="auto">
        <a:xfrm>
          <a:off x="6753225" y="3143250"/>
          <a:ext cx="0" cy="11430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7180" name="Line 1"/>
        <xdr:cNvSpPr>
          <a:spLocks noChangeShapeType="1"/>
        </xdr:cNvSpPr>
      </xdr:nvSpPr>
      <xdr:spPr bwMode="auto">
        <a:xfrm>
          <a:off x="4419600" y="4152900"/>
          <a:ext cx="119062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5126" name="Line 1"/>
        <xdr:cNvSpPr>
          <a:spLocks noChangeShapeType="1"/>
        </xdr:cNvSpPr>
      </xdr:nvSpPr>
      <xdr:spPr bwMode="auto">
        <a:xfrm>
          <a:off x="5934075" y="2876550"/>
          <a:ext cx="0" cy="857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5127" name="Line 1"/>
        <xdr:cNvSpPr>
          <a:spLocks noChangeShapeType="1"/>
        </xdr:cNvSpPr>
      </xdr:nvSpPr>
      <xdr:spPr bwMode="auto">
        <a:xfrm>
          <a:off x="6743700" y="2876550"/>
          <a:ext cx="0" cy="8572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5128" name="Line 1"/>
        <xdr:cNvSpPr>
          <a:spLocks noChangeShapeType="1"/>
        </xdr:cNvSpPr>
      </xdr:nvSpPr>
      <xdr:spPr bwMode="auto">
        <a:xfrm>
          <a:off x="5934075" y="3162300"/>
          <a:ext cx="0" cy="11430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5129" name="Line 1"/>
        <xdr:cNvSpPr>
          <a:spLocks noChangeShapeType="1"/>
        </xdr:cNvSpPr>
      </xdr:nvSpPr>
      <xdr:spPr bwMode="auto">
        <a:xfrm>
          <a:off x="6753225" y="3143250"/>
          <a:ext cx="0" cy="11430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5130" name="Line 1"/>
        <xdr:cNvSpPr>
          <a:spLocks noChangeShapeType="1"/>
        </xdr:cNvSpPr>
      </xdr:nvSpPr>
      <xdr:spPr bwMode="auto">
        <a:xfrm>
          <a:off x="4419600" y="4152900"/>
          <a:ext cx="119062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topLeftCell="A10" zoomScaleNormal="100" workbookViewId="0">
      <selection activeCell="H23" sqref="H23"/>
    </sheetView>
  </sheetViews>
  <sheetFormatPr defaultRowHeight="11.2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9.375" style="1" customWidth="1"/>
    <col min="13" max="13" width="4.125" style="1" customWidth="1"/>
    <col min="14" max="14" width="6.25" style="1" customWidth="1"/>
    <col min="15" max="15" width="3.875" style="1" customWidth="1"/>
    <col min="16" max="16" width="6.25" style="1" customWidth="1"/>
    <col min="17" max="16384" width="9" style="1"/>
  </cols>
  <sheetData>
    <row r="1" spans="1:19" ht="20.25">
      <c r="A1" s="2" t="s">
        <v>0</v>
      </c>
      <c r="B1"/>
      <c r="C1"/>
      <c r="D1"/>
      <c r="E1"/>
      <c r="F1"/>
      <c r="G1"/>
      <c r="H1"/>
      <c r="I1"/>
      <c r="K1"/>
      <c r="L1"/>
      <c r="M1"/>
      <c r="N1"/>
      <c r="O1"/>
      <c r="P1"/>
      <c r="Q1"/>
      <c r="R1"/>
      <c r="S1"/>
    </row>
    <row r="2" spans="1:19" ht="12.6" customHeight="1">
      <c r="A2" s="2"/>
      <c r="B2"/>
      <c r="C2"/>
      <c r="D2"/>
      <c r="E2"/>
      <c r="F2"/>
      <c r="G2"/>
      <c r="H2"/>
      <c r="I2"/>
      <c r="K2"/>
      <c r="L2"/>
      <c r="M2"/>
      <c r="N2"/>
      <c r="O2"/>
      <c r="P2"/>
      <c r="Q2"/>
      <c r="R2"/>
      <c r="S2"/>
    </row>
    <row r="3" spans="1:19" ht="12.6" customHeight="1">
      <c r="A3" s="61" t="s">
        <v>1</v>
      </c>
      <c r="B3" s="61"/>
      <c r="C3" s="61"/>
      <c r="D3" s="61"/>
      <c r="E3" s="61"/>
      <c r="F3" s="61"/>
      <c r="G3" s="61"/>
      <c r="H3" s="61"/>
      <c r="I3"/>
      <c r="K3" s="62" t="s">
        <v>2</v>
      </c>
      <c r="L3" s="62"/>
      <c r="M3" s="62"/>
      <c r="N3" s="62"/>
      <c r="O3" s="62"/>
      <c r="P3" s="62"/>
      <c r="Q3"/>
      <c r="R3"/>
      <c r="S3"/>
    </row>
    <row r="4" spans="1:19" ht="12.6" customHeight="1">
      <c r="A4" s="61"/>
      <c r="B4" s="61"/>
      <c r="C4" s="61"/>
      <c r="D4" s="61"/>
      <c r="E4" s="61"/>
      <c r="F4" s="61"/>
      <c r="G4" s="61"/>
      <c r="H4" s="61"/>
      <c r="I4" s="3"/>
      <c r="K4" s="62"/>
      <c r="L4" s="62"/>
      <c r="M4" s="62"/>
      <c r="N4" s="62"/>
      <c r="O4" s="62"/>
      <c r="P4" s="62"/>
      <c r="Q4"/>
      <c r="R4"/>
      <c r="S4"/>
    </row>
    <row r="5" spans="1:19" ht="12.6" customHeight="1">
      <c r="A5" s="63" t="s">
        <v>3</v>
      </c>
      <c r="B5" s="63"/>
      <c r="C5" s="63"/>
      <c r="D5" s="63"/>
      <c r="E5" s="63"/>
      <c r="F5" s="63"/>
      <c r="G5" s="63"/>
      <c r="H5" s="63"/>
      <c r="I5" s="63"/>
      <c r="K5"/>
      <c r="L5"/>
      <c r="M5"/>
      <c r="N5"/>
      <c r="O5"/>
      <c r="P5"/>
      <c r="Q5"/>
      <c r="R5"/>
      <c r="S5"/>
    </row>
    <row r="6" spans="1:19" ht="12.6" customHeight="1">
      <c r="A6" s="4" t="s">
        <v>4</v>
      </c>
      <c r="B6" s="5"/>
      <c r="C6" s="6" t="s">
        <v>5</v>
      </c>
      <c r="D6" s="4" t="s">
        <v>6</v>
      </c>
      <c r="E6" s="5"/>
      <c r="F6" s="6" t="s">
        <v>7</v>
      </c>
      <c r="G6"/>
      <c r="H6"/>
      <c r="I6"/>
      <c r="K6" s="57"/>
      <c r="L6" s="57"/>
      <c r="M6" s="53" t="s">
        <v>8</v>
      </c>
      <c r="N6" s="53"/>
      <c r="O6" s="53" t="s">
        <v>9</v>
      </c>
      <c r="P6" s="53"/>
      <c r="Q6"/>
      <c r="R6"/>
      <c r="S6"/>
    </row>
    <row r="7" spans="1:19" ht="12.6" customHeight="1">
      <c r="A7" s="4" t="s">
        <v>10</v>
      </c>
      <c r="B7" s="5"/>
      <c r="C7" s="6" t="s">
        <v>11</v>
      </c>
      <c r="D7" s="4" t="s">
        <v>12</v>
      </c>
      <c r="E7" s="5"/>
      <c r="F7" s="6" t="s">
        <v>13</v>
      </c>
      <c r="G7"/>
      <c r="H7"/>
      <c r="I7"/>
      <c r="K7" s="57" t="s">
        <v>4</v>
      </c>
      <c r="L7" s="57"/>
      <c r="M7" s="7" t="s">
        <v>14</v>
      </c>
      <c r="N7" s="8" t="str">
        <f>H18</f>
        <v/>
      </c>
      <c r="O7" s="7" t="s">
        <v>15</v>
      </c>
      <c r="P7" s="8" t="str">
        <f>H20</f>
        <v/>
      </c>
      <c r="Q7"/>
      <c r="R7"/>
      <c r="S7"/>
    </row>
    <row r="8" spans="1:19" ht="12.6" customHeight="1">
      <c r="A8" s="4" t="s">
        <v>16</v>
      </c>
      <c r="B8" s="5"/>
      <c r="C8" s="6" t="s">
        <v>17</v>
      </c>
      <c r="D8" s="4" t="s">
        <v>18</v>
      </c>
      <c r="E8" s="5"/>
      <c r="F8" s="6" t="s">
        <v>19</v>
      </c>
      <c r="G8"/>
      <c r="H8"/>
      <c r="I8"/>
      <c r="K8" s="57" t="s">
        <v>10</v>
      </c>
      <c r="L8" s="57"/>
      <c r="M8" s="7" t="s">
        <v>20</v>
      </c>
      <c r="N8" s="8" t="str">
        <f>H22</f>
        <v/>
      </c>
      <c r="O8" s="7" t="s">
        <v>21</v>
      </c>
      <c r="P8" s="8" t="str">
        <f>H24</f>
        <v/>
      </c>
      <c r="R8"/>
      <c r="S8"/>
    </row>
    <row r="9" spans="1:19" ht="12.6" customHeight="1">
      <c r="A9" s="4" t="s">
        <v>22</v>
      </c>
      <c r="B9" s="5"/>
      <c r="C9" s="6" t="s">
        <v>23</v>
      </c>
      <c r="D9" s="4" t="s">
        <v>24</v>
      </c>
      <c r="E9" s="5"/>
      <c r="F9" s="6" t="s">
        <v>25</v>
      </c>
      <c r="G9"/>
      <c r="H9"/>
      <c r="I9"/>
      <c r="K9" s="57" t="s">
        <v>16</v>
      </c>
      <c r="L9" s="57"/>
      <c r="M9" s="7" t="s">
        <v>26</v>
      </c>
      <c r="N9" s="8" t="str">
        <f>H26</f>
        <v/>
      </c>
      <c r="O9" s="7" t="s">
        <v>27</v>
      </c>
      <c r="P9" s="8" t="str">
        <f>H28</f>
        <v/>
      </c>
      <c r="R9"/>
      <c r="S9"/>
    </row>
    <row r="10" spans="1:19" ht="12.6" customHeight="1">
      <c r="A10" s="4" t="s">
        <v>28</v>
      </c>
      <c r="B10" s="5"/>
      <c r="C10" s="6" t="s">
        <v>29</v>
      </c>
      <c r="D10" s="4" t="s">
        <v>30</v>
      </c>
      <c r="E10" s="5"/>
      <c r="F10" s="6" t="s">
        <v>31</v>
      </c>
      <c r="G10" s="9"/>
      <c r="H10"/>
      <c r="I10"/>
      <c r="K10" s="57" t="s">
        <v>22</v>
      </c>
      <c r="L10" s="57"/>
      <c r="M10" s="7" t="s">
        <v>32</v>
      </c>
      <c r="N10" s="8" t="str">
        <f>H30</f>
        <v/>
      </c>
      <c r="O10" s="7" t="s">
        <v>33</v>
      </c>
      <c r="P10" s="8" t="str">
        <f>H32</f>
        <v/>
      </c>
      <c r="R10"/>
      <c r="S10"/>
    </row>
    <row r="11" spans="1:19" ht="12.6" customHeight="1">
      <c r="A11" s="4" t="s">
        <v>34</v>
      </c>
      <c r="B11" s="5"/>
      <c r="C11" s="10" t="s">
        <v>35</v>
      </c>
      <c r="D11" s="11"/>
      <c r="E11" s="12"/>
      <c r="F11" s="12"/>
      <c r="G11" s="13"/>
      <c r="H11"/>
      <c r="I11"/>
      <c r="K11" s="57" t="s">
        <v>28</v>
      </c>
      <c r="L11" s="57"/>
      <c r="M11" s="7" t="s">
        <v>36</v>
      </c>
      <c r="N11" s="8" t="str">
        <f>H34</f>
        <v/>
      </c>
      <c r="O11" s="7" t="s">
        <v>37</v>
      </c>
      <c r="P11" s="8" t="str">
        <f>H36</f>
        <v/>
      </c>
      <c r="R11"/>
      <c r="S11"/>
    </row>
    <row r="12" spans="1:19" ht="12.6" customHeight="1">
      <c r="A12"/>
      <c r="B12"/>
      <c r="C12"/>
      <c r="D12"/>
      <c r="E12"/>
      <c r="F12"/>
      <c r="G12"/>
      <c r="H12"/>
      <c r="I12"/>
      <c r="K12" s="57" t="s">
        <v>34</v>
      </c>
      <c r="L12" s="57"/>
      <c r="M12" s="7" t="s">
        <v>38</v>
      </c>
      <c r="N12" s="8" t="str">
        <f>H38</f>
        <v/>
      </c>
      <c r="O12" s="7" t="s">
        <v>39</v>
      </c>
      <c r="P12" s="8" t="str">
        <f>H40</f>
        <v/>
      </c>
      <c r="R12"/>
      <c r="S12"/>
    </row>
    <row r="13" spans="1:19" ht="12.6" customHeight="1">
      <c r="A13" s="58" t="s">
        <v>40</v>
      </c>
      <c r="B13" s="58"/>
      <c r="C13" s="58"/>
      <c r="D13" s="58"/>
      <c r="E13" s="58"/>
      <c r="F13" s="58"/>
      <c r="G13" s="58"/>
      <c r="H13" s="58"/>
      <c r="I13" s="58"/>
      <c r="K13" s="57" t="s">
        <v>6</v>
      </c>
      <c r="L13" s="57"/>
      <c r="M13" s="7" t="s">
        <v>41</v>
      </c>
      <c r="N13" s="8" t="str">
        <f>H42</f>
        <v/>
      </c>
      <c r="O13" s="7" t="s">
        <v>42</v>
      </c>
      <c r="P13" s="8" t="str">
        <f>H44</f>
        <v/>
      </c>
      <c r="R13"/>
      <c r="S13"/>
    </row>
    <row r="14" spans="1:19" ht="12.6" customHeight="1">
      <c r="A14" s="58"/>
      <c r="B14" s="58"/>
      <c r="C14" s="58"/>
      <c r="D14" s="58"/>
      <c r="E14" s="58"/>
      <c r="F14" s="58"/>
      <c r="G14" s="58"/>
      <c r="H14" s="58"/>
      <c r="I14" s="58"/>
      <c r="K14" s="57" t="s">
        <v>12</v>
      </c>
      <c r="L14" s="57"/>
      <c r="M14" s="7" t="s">
        <v>43</v>
      </c>
      <c r="N14" s="8" t="str">
        <f>H46</f>
        <v/>
      </c>
      <c r="O14" s="7" t="s">
        <v>44</v>
      </c>
      <c r="P14" s="8" t="str">
        <f>H48</f>
        <v/>
      </c>
      <c r="R14"/>
      <c r="S14"/>
    </row>
    <row r="15" spans="1:19" ht="12.6" customHeight="1">
      <c r="A15" s="58"/>
      <c r="B15" s="58"/>
      <c r="C15" s="58"/>
      <c r="D15" s="58"/>
      <c r="E15" s="58"/>
      <c r="F15" s="58"/>
      <c r="G15" s="58"/>
      <c r="H15" s="58"/>
      <c r="I15" s="58"/>
      <c r="K15" s="57" t="s">
        <v>18</v>
      </c>
      <c r="L15" s="57"/>
      <c r="M15" s="7" t="s">
        <v>45</v>
      </c>
      <c r="N15" s="8" t="str">
        <f>H50</f>
        <v/>
      </c>
      <c r="O15" s="7" t="s">
        <v>46</v>
      </c>
      <c r="P15" s="8" t="str">
        <f>H52</f>
        <v/>
      </c>
      <c r="R15"/>
      <c r="S15"/>
    </row>
    <row r="16" spans="1:19" ht="12.6" customHeight="1">
      <c r="A16" s="14" t="s">
        <v>47</v>
      </c>
      <c r="B16" s="13"/>
      <c r="C16" s="13"/>
      <c r="D16" s="13"/>
      <c r="E16" s="13"/>
      <c r="F16" s="13"/>
      <c r="G16" s="13"/>
      <c r="H16" s="13"/>
      <c r="I16"/>
      <c r="K16" s="57" t="s">
        <v>24</v>
      </c>
      <c r="L16" s="57"/>
      <c r="M16" s="7" t="s">
        <v>48</v>
      </c>
      <c r="N16" s="8" t="str">
        <f>H54</f>
        <v/>
      </c>
      <c r="O16" s="7" t="s">
        <v>49</v>
      </c>
      <c r="P16" s="8" t="str">
        <f>H56</f>
        <v/>
      </c>
      <c r="R16"/>
      <c r="S16"/>
    </row>
    <row r="17" spans="1:19" ht="12.6" customHeight="1">
      <c r="A17" s="43" t="s">
        <v>4</v>
      </c>
      <c r="B17" s="44" t="s">
        <v>50</v>
      </c>
      <c r="C17" s="44"/>
      <c r="D17" s="44"/>
      <c r="E17" s="44"/>
      <c r="F17" s="45" t="s">
        <v>51</v>
      </c>
      <c r="G17" s="45"/>
      <c r="H17" s="15"/>
      <c r="I17" s="16" t="s">
        <v>52</v>
      </c>
      <c r="K17" s="59" t="s">
        <v>30</v>
      </c>
      <c r="L17" s="59"/>
      <c r="M17" s="17" t="s">
        <v>53</v>
      </c>
      <c r="N17" s="18" t="str">
        <f>H58</f>
        <v/>
      </c>
      <c r="O17" s="17" t="s">
        <v>54</v>
      </c>
      <c r="P17" s="18" t="str">
        <f>H60</f>
        <v/>
      </c>
      <c r="R17"/>
      <c r="S17"/>
    </row>
    <row r="18" spans="1:19" ht="12.6" customHeight="1">
      <c r="A18" s="43"/>
      <c r="B18" s="46" t="s">
        <v>55</v>
      </c>
      <c r="C18" s="46"/>
      <c r="D18" s="46"/>
      <c r="E18" s="46"/>
      <c r="F18" s="47" t="s">
        <v>56</v>
      </c>
      <c r="G18" s="47"/>
      <c r="H18" s="19" t="str">
        <f>IF(B6&lt;&gt;"",ROUNDDOWN(H17/B6,1),"")</f>
        <v/>
      </c>
      <c r="I18" s="20" t="s">
        <v>57</v>
      </c>
      <c r="K18" s="60" t="s">
        <v>58</v>
      </c>
      <c r="L18" s="60"/>
      <c r="M18" s="21" t="s">
        <v>59</v>
      </c>
      <c r="N18" s="22" t="str">
        <f>IF((SUM(N7:N17))&lt;&gt;0,SUM(N7:N17),"")</f>
        <v/>
      </c>
      <c r="O18" s="21" t="s">
        <v>60</v>
      </c>
      <c r="P18" s="22" t="str">
        <f>IF((SUM(P7:P17))&lt;&gt;0,SUM(P7:P17),"")</f>
        <v/>
      </c>
      <c r="R18"/>
      <c r="S18"/>
    </row>
    <row r="19" spans="1:19" ht="12.6" customHeight="1">
      <c r="A19" s="43"/>
      <c r="B19" s="46" t="s">
        <v>61</v>
      </c>
      <c r="C19" s="46"/>
      <c r="D19" s="46"/>
      <c r="E19" s="46"/>
      <c r="F19" s="47" t="s">
        <v>62</v>
      </c>
      <c r="G19" s="47"/>
      <c r="H19" s="5"/>
      <c r="I19" s="20" t="s">
        <v>52</v>
      </c>
      <c r="K19"/>
      <c r="L19"/>
      <c r="M19"/>
      <c r="N19"/>
      <c r="O19"/>
      <c r="P19"/>
      <c r="R19"/>
      <c r="S19"/>
    </row>
    <row r="20" spans="1:19" ht="12.6" customHeight="1">
      <c r="A20" s="43"/>
      <c r="B20" s="48" t="s">
        <v>55</v>
      </c>
      <c r="C20" s="48"/>
      <c r="D20" s="48"/>
      <c r="E20" s="48"/>
      <c r="F20" s="49" t="s">
        <v>63</v>
      </c>
      <c r="G20" s="49"/>
      <c r="H20" s="19" t="str">
        <f>IF(B6&lt;&gt;"",ROUNDDOWN(H19/B6,1),"")</f>
        <v/>
      </c>
      <c r="I20" s="23" t="s">
        <v>64</v>
      </c>
      <c r="K20"/>
      <c r="L20"/>
      <c r="M20" s="56" t="s">
        <v>65</v>
      </c>
      <c r="N20" s="56"/>
      <c r="O20" s="56" t="s">
        <v>66</v>
      </c>
      <c r="P20" s="56"/>
      <c r="R20"/>
      <c r="S20"/>
    </row>
    <row r="21" spans="1:19" ht="12.6" customHeight="1">
      <c r="A21" s="43" t="s">
        <v>10</v>
      </c>
      <c r="B21" s="44" t="s">
        <v>50</v>
      </c>
      <c r="C21" s="44"/>
      <c r="D21" s="44"/>
      <c r="E21" s="44"/>
      <c r="F21" s="45" t="s">
        <v>67</v>
      </c>
      <c r="G21" s="45"/>
      <c r="H21" s="15"/>
      <c r="I21" s="16" t="s">
        <v>52</v>
      </c>
      <c r="K21"/>
      <c r="L21"/>
      <c r="M21"/>
      <c r="N21"/>
      <c r="O21"/>
      <c r="P21"/>
      <c r="R21"/>
      <c r="S21"/>
    </row>
    <row r="22" spans="1:19" ht="12.6" customHeight="1">
      <c r="A22" s="43"/>
      <c r="B22" s="46" t="s">
        <v>55</v>
      </c>
      <c r="C22" s="46"/>
      <c r="D22" s="46"/>
      <c r="E22" s="46"/>
      <c r="F22" s="47" t="s">
        <v>68</v>
      </c>
      <c r="G22" s="47"/>
      <c r="H22" s="19" t="str">
        <f>IF(B7&lt;&gt;"",ROUNDDOWN(H21/B7,1),"")</f>
        <v/>
      </c>
      <c r="I22" s="20" t="s">
        <v>69</v>
      </c>
      <c r="K22" s="57" t="s">
        <v>70</v>
      </c>
      <c r="L22" s="57"/>
      <c r="M22" s="24" t="s">
        <v>71</v>
      </c>
      <c r="N22" s="25" t="str">
        <f>IF(SUM(N7:N17)&lt;&gt;0,ROUNDDOWN(AVERAGE(N7:N17),1),"")</f>
        <v/>
      </c>
      <c r="O22" s="26" t="s">
        <v>72</v>
      </c>
      <c r="P22" s="25" t="str">
        <f>IF(SUM(P7:P17)&lt;&gt;0,ROUNDDOWN(AVERAGE(P7:P17),1),"")</f>
        <v/>
      </c>
      <c r="R22"/>
      <c r="S22"/>
    </row>
    <row r="23" spans="1:19" ht="12.6" customHeight="1">
      <c r="A23" s="43"/>
      <c r="B23" s="46" t="s">
        <v>61</v>
      </c>
      <c r="C23" s="46"/>
      <c r="D23" s="46"/>
      <c r="E23" s="46"/>
      <c r="F23" s="47" t="s">
        <v>73</v>
      </c>
      <c r="G23" s="47"/>
      <c r="H23" s="5"/>
      <c r="I23" s="20" t="s">
        <v>52</v>
      </c>
      <c r="K23" s="27" t="s">
        <v>74</v>
      </c>
      <c r="L23" s="27"/>
      <c r="M23" s="28"/>
      <c r="N23" s="29"/>
      <c r="O23" s="29"/>
      <c r="P23" s="29"/>
      <c r="R23"/>
      <c r="S23"/>
    </row>
    <row r="24" spans="1:19" ht="12.6" customHeight="1">
      <c r="A24" s="43"/>
      <c r="B24" s="48" t="s">
        <v>55</v>
      </c>
      <c r="C24" s="48"/>
      <c r="D24" s="48"/>
      <c r="E24" s="48"/>
      <c r="F24" s="49" t="s">
        <v>75</v>
      </c>
      <c r="G24" s="49"/>
      <c r="H24" s="19" t="str">
        <f>IF(B7&lt;&gt;"",ROUNDDOWN(H23/B7,1),"")</f>
        <v/>
      </c>
      <c r="I24" s="23" t="s">
        <v>76</v>
      </c>
      <c r="K24"/>
      <c r="L24"/>
      <c r="M24" s="30"/>
      <c r="N24"/>
      <c r="O24"/>
      <c r="P24"/>
      <c r="R24"/>
      <c r="S24"/>
    </row>
    <row r="25" spans="1:19" ht="12.6" customHeight="1">
      <c r="A25" s="43" t="s">
        <v>16</v>
      </c>
      <c r="B25" s="44" t="s">
        <v>50</v>
      </c>
      <c r="C25" s="44"/>
      <c r="D25" s="44"/>
      <c r="E25" s="44"/>
      <c r="F25" s="45" t="s">
        <v>77</v>
      </c>
      <c r="G25" s="45"/>
      <c r="H25" s="15"/>
      <c r="I25" s="16" t="s">
        <v>52</v>
      </c>
      <c r="K25"/>
      <c r="L25"/>
      <c r="M25"/>
      <c r="N25"/>
      <c r="O25"/>
      <c r="P25"/>
      <c r="R25"/>
      <c r="S25"/>
    </row>
    <row r="26" spans="1:19" ht="12.6" customHeight="1">
      <c r="A26" s="43"/>
      <c r="B26" s="46" t="s">
        <v>55</v>
      </c>
      <c r="C26" s="46"/>
      <c r="D26" s="46"/>
      <c r="E26" s="46"/>
      <c r="F26" s="47" t="s">
        <v>78</v>
      </c>
      <c r="G26" s="47"/>
      <c r="H26" s="19" t="str">
        <f>IF(B8&lt;&gt;"",ROUNDDOWN(H25/B8,1),"")</f>
        <v/>
      </c>
      <c r="I26" s="20" t="s">
        <v>79</v>
      </c>
      <c r="K26" s="31" t="s">
        <v>80</v>
      </c>
      <c r="L26" s="25" t="str">
        <f>P22</f>
        <v/>
      </c>
      <c r="M26" s="32" t="s">
        <v>81</v>
      </c>
      <c r="N26"/>
      <c r="O26"/>
      <c r="P26"/>
      <c r="R26"/>
      <c r="S26"/>
    </row>
    <row r="27" spans="1:19" ht="12.6" customHeight="1">
      <c r="A27" s="43"/>
      <c r="B27" s="46" t="s">
        <v>61</v>
      </c>
      <c r="C27" s="46"/>
      <c r="D27" s="46"/>
      <c r="E27" s="46"/>
      <c r="F27" s="47" t="s">
        <v>82</v>
      </c>
      <c r="G27" s="47"/>
      <c r="H27" s="5"/>
      <c r="I27" s="20" t="s">
        <v>52</v>
      </c>
      <c r="K27"/>
      <c r="L27"/>
      <c r="M27"/>
      <c r="N27" s="33" t="s">
        <v>83</v>
      </c>
      <c r="O27" s="34" t="str">
        <f>IF(L26&lt;&gt;"",ROUNDDOWN(((L26/L28)*100),0),"")</f>
        <v/>
      </c>
      <c r="P27" s="35" t="s">
        <v>84</v>
      </c>
      <c r="R27"/>
      <c r="S27"/>
    </row>
    <row r="28" spans="1:19" ht="12.6" customHeight="1">
      <c r="A28" s="43"/>
      <c r="B28" s="48" t="s">
        <v>55</v>
      </c>
      <c r="C28" s="48"/>
      <c r="D28" s="48"/>
      <c r="E28" s="48"/>
      <c r="F28" s="49" t="s">
        <v>85</v>
      </c>
      <c r="G28" s="49"/>
      <c r="H28" s="19" t="str">
        <f>IF(B8&lt;&gt;"",ROUNDDOWN(H27/B8,1),"")</f>
        <v/>
      </c>
      <c r="I28" s="23" t="s">
        <v>86</v>
      </c>
      <c r="K28" s="31" t="s">
        <v>87</v>
      </c>
      <c r="L28" s="25" t="str">
        <f>N22</f>
        <v/>
      </c>
      <c r="M28" s="26" t="s">
        <v>81</v>
      </c>
      <c r="N28"/>
      <c r="O28"/>
      <c r="P28"/>
      <c r="R28"/>
      <c r="S28"/>
    </row>
    <row r="29" spans="1:19" ht="12.6" customHeight="1">
      <c r="A29" s="43" t="s">
        <v>22</v>
      </c>
      <c r="B29" s="44" t="s">
        <v>50</v>
      </c>
      <c r="C29" s="44"/>
      <c r="D29" s="44"/>
      <c r="E29" s="44"/>
      <c r="F29" s="45" t="s">
        <v>88</v>
      </c>
      <c r="G29" s="45"/>
      <c r="H29" s="15"/>
      <c r="I29" s="16" t="s">
        <v>52</v>
      </c>
      <c r="K29"/>
      <c r="L29"/>
      <c r="M29"/>
      <c r="N29"/>
      <c r="O29"/>
      <c r="P29"/>
      <c r="R29"/>
      <c r="S29"/>
    </row>
    <row r="30" spans="1:19" ht="12.6" customHeight="1">
      <c r="A30" s="43"/>
      <c r="B30" s="46" t="s">
        <v>55</v>
      </c>
      <c r="C30" s="46"/>
      <c r="D30" s="46"/>
      <c r="E30" s="46"/>
      <c r="F30" s="47" t="s">
        <v>89</v>
      </c>
      <c r="G30" s="47"/>
      <c r="H30" s="19" t="str">
        <f>IF(B9&lt;&gt;"",ROUNDDOWN(H29/B9,1),"")</f>
        <v/>
      </c>
      <c r="I30" s="20" t="s">
        <v>90</v>
      </c>
      <c r="K30"/>
      <c r="L30"/>
      <c r="M30"/>
      <c r="N30"/>
      <c r="O30"/>
      <c r="P30"/>
      <c r="R30"/>
      <c r="S30"/>
    </row>
    <row r="31" spans="1:19" ht="12.6" customHeight="1">
      <c r="A31" s="43"/>
      <c r="B31" s="46" t="s">
        <v>61</v>
      </c>
      <c r="C31" s="46"/>
      <c r="D31" s="46"/>
      <c r="E31" s="46"/>
      <c r="F31" s="47" t="s">
        <v>91</v>
      </c>
      <c r="G31" s="47"/>
      <c r="H31" s="5"/>
      <c r="I31" s="20" t="s">
        <v>52</v>
      </c>
      <c r="K31" s="55" t="s">
        <v>92</v>
      </c>
      <c r="L31" s="55"/>
      <c r="M31" s="55"/>
      <c r="N31" s="55"/>
      <c r="O31" s="55"/>
      <c r="P31" s="55"/>
      <c r="R31"/>
      <c r="S31"/>
    </row>
    <row r="32" spans="1:19" ht="12.6" customHeight="1">
      <c r="A32" s="43"/>
      <c r="B32" s="48" t="s">
        <v>55</v>
      </c>
      <c r="C32" s="48"/>
      <c r="D32" s="48"/>
      <c r="E32" s="48"/>
      <c r="F32" s="49" t="s">
        <v>93</v>
      </c>
      <c r="G32" s="49"/>
      <c r="H32" s="19" t="str">
        <f>IF(B9&lt;&gt;"",ROUNDDOWN(H31/B9,1),"")</f>
        <v/>
      </c>
      <c r="I32" s="23" t="s">
        <v>94</v>
      </c>
      <c r="K32" s="55"/>
      <c r="L32" s="55"/>
      <c r="M32" s="55"/>
      <c r="N32" s="55"/>
      <c r="O32" s="55"/>
      <c r="P32" s="55"/>
      <c r="R32"/>
      <c r="S32"/>
    </row>
    <row r="33" spans="1:19" ht="12.6" customHeight="1">
      <c r="A33" s="43" t="s">
        <v>28</v>
      </c>
      <c r="B33" s="44" t="s">
        <v>50</v>
      </c>
      <c r="C33" s="44"/>
      <c r="D33" s="44"/>
      <c r="E33" s="44"/>
      <c r="F33" s="45" t="s">
        <v>95</v>
      </c>
      <c r="G33" s="45"/>
      <c r="H33" s="15"/>
      <c r="I33" s="16" t="s">
        <v>52</v>
      </c>
      <c r="K33" s="53" t="s">
        <v>96</v>
      </c>
      <c r="L33" s="53"/>
      <c r="M33" s="53" t="s">
        <v>97</v>
      </c>
      <c r="N33" s="53"/>
      <c r="O33" s="53"/>
      <c r="P33" s="53"/>
      <c r="R33"/>
      <c r="S33"/>
    </row>
    <row r="34" spans="1:19" ht="12.6" customHeight="1">
      <c r="A34" s="43"/>
      <c r="B34" s="46" t="s">
        <v>55</v>
      </c>
      <c r="C34" s="46"/>
      <c r="D34" s="46"/>
      <c r="E34" s="46"/>
      <c r="F34" s="47" t="s">
        <v>98</v>
      </c>
      <c r="G34" s="47"/>
      <c r="H34" s="19" t="str">
        <f>IF(B10&lt;&gt;"",ROUNDDOWN(H33/B10,1),"")</f>
        <v/>
      </c>
      <c r="I34" s="20" t="s">
        <v>99</v>
      </c>
      <c r="K34" s="36" t="s">
        <v>100</v>
      </c>
      <c r="L34" s="37"/>
      <c r="M34" s="54" t="s">
        <v>101</v>
      </c>
      <c r="N34" s="54"/>
      <c r="O34" s="54"/>
      <c r="P34" s="54"/>
      <c r="R34"/>
      <c r="S34"/>
    </row>
    <row r="35" spans="1:19" ht="12.6" customHeight="1">
      <c r="A35" s="43"/>
      <c r="B35" s="46" t="s">
        <v>61</v>
      </c>
      <c r="C35" s="46"/>
      <c r="D35" s="46"/>
      <c r="E35" s="46"/>
      <c r="F35" s="47" t="s">
        <v>102</v>
      </c>
      <c r="G35" s="47"/>
      <c r="H35" s="5"/>
      <c r="I35" s="20" t="s">
        <v>52</v>
      </c>
      <c r="K35" s="51" t="s">
        <v>103</v>
      </c>
      <c r="L35" s="51"/>
      <c r="M35" s="54"/>
      <c r="N35" s="54"/>
      <c r="O35" s="54"/>
      <c r="P35" s="54"/>
      <c r="R35"/>
      <c r="S35"/>
    </row>
    <row r="36" spans="1:19" ht="12.6" customHeight="1">
      <c r="A36" s="43"/>
      <c r="B36" s="48" t="s">
        <v>55</v>
      </c>
      <c r="C36" s="48"/>
      <c r="D36" s="48"/>
      <c r="E36" s="48"/>
      <c r="F36" s="49" t="s">
        <v>104</v>
      </c>
      <c r="G36" s="49"/>
      <c r="H36" s="19" t="str">
        <f>IF(B10&lt;&gt;"",ROUNDDOWN(H35/B10,1),"")</f>
        <v/>
      </c>
      <c r="I36" s="23" t="s">
        <v>105</v>
      </c>
      <c r="K36" s="51" t="s">
        <v>106</v>
      </c>
      <c r="L36" s="51"/>
      <c r="M36" s="54" t="s">
        <v>107</v>
      </c>
      <c r="N36" s="54"/>
      <c r="O36" s="54"/>
      <c r="P36" s="54"/>
      <c r="R36"/>
      <c r="S36"/>
    </row>
    <row r="37" spans="1:19" ht="12.6" customHeight="1">
      <c r="A37" s="43" t="s">
        <v>34</v>
      </c>
      <c r="B37" s="44" t="s">
        <v>50</v>
      </c>
      <c r="C37" s="44"/>
      <c r="D37" s="44"/>
      <c r="E37" s="44"/>
      <c r="F37" s="45" t="s">
        <v>108</v>
      </c>
      <c r="G37" s="45"/>
      <c r="H37" s="15"/>
      <c r="I37" s="16" t="s">
        <v>52</v>
      </c>
      <c r="K37" s="51" t="s">
        <v>109</v>
      </c>
      <c r="L37" s="51"/>
      <c r="M37" s="54"/>
      <c r="N37" s="54"/>
      <c r="O37" s="54"/>
      <c r="P37" s="54"/>
      <c r="R37"/>
      <c r="S37"/>
    </row>
    <row r="38" spans="1:19" ht="12.6" customHeight="1">
      <c r="A38" s="43"/>
      <c r="B38" s="46" t="s">
        <v>55</v>
      </c>
      <c r="C38" s="46"/>
      <c r="D38" s="46"/>
      <c r="E38" s="46"/>
      <c r="F38" s="47" t="s">
        <v>110</v>
      </c>
      <c r="G38" s="47"/>
      <c r="H38" s="19" t="str">
        <f>IF(B11&lt;&gt;"",ROUNDDOWN(H37/B11,1),"")</f>
        <v/>
      </c>
      <c r="I38" s="20" t="s">
        <v>111</v>
      </c>
      <c r="K38" s="51" t="s">
        <v>112</v>
      </c>
      <c r="L38" s="51"/>
      <c r="M38" s="54"/>
      <c r="N38" s="54"/>
      <c r="O38" s="54"/>
      <c r="P38" s="54"/>
      <c r="R38"/>
      <c r="S38"/>
    </row>
    <row r="39" spans="1:19" ht="12.6" customHeight="1">
      <c r="A39" s="43"/>
      <c r="B39" s="46" t="s">
        <v>61</v>
      </c>
      <c r="C39" s="46"/>
      <c r="D39" s="46"/>
      <c r="E39" s="46"/>
      <c r="F39" s="47" t="s">
        <v>113</v>
      </c>
      <c r="G39" s="47"/>
      <c r="H39" s="5"/>
      <c r="I39" s="20" t="s">
        <v>52</v>
      </c>
      <c r="K39" s="51" t="s">
        <v>114</v>
      </c>
      <c r="L39" s="51"/>
      <c r="M39" s="54"/>
      <c r="N39" s="54"/>
      <c r="O39" s="54"/>
      <c r="P39" s="54"/>
      <c r="R39"/>
      <c r="S39"/>
    </row>
    <row r="40" spans="1:19" ht="12.6" customHeight="1">
      <c r="A40" s="43"/>
      <c r="B40" s="48" t="s">
        <v>55</v>
      </c>
      <c r="C40" s="48"/>
      <c r="D40" s="48"/>
      <c r="E40" s="48"/>
      <c r="F40" s="49" t="s">
        <v>115</v>
      </c>
      <c r="G40" s="49"/>
      <c r="H40" s="19" t="str">
        <f>IF(B11&lt;&gt;"",ROUNDDOWN(H39/B11,1),"")</f>
        <v/>
      </c>
      <c r="I40" s="23" t="s">
        <v>116</v>
      </c>
      <c r="K40" s="51" t="s">
        <v>117</v>
      </c>
      <c r="L40" s="51"/>
      <c r="M40" s="54"/>
      <c r="N40" s="54"/>
      <c r="O40" s="54"/>
      <c r="P40" s="54"/>
      <c r="R40"/>
      <c r="S40"/>
    </row>
    <row r="41" spans="1:19" ht="12.6" customHeight="1">
      <c r="A41" s="43" t="s">
        <v>6</v>
      </c>
      <c r="B41" s="44" t="s">
        <v>50</v>
      </c>
      <c r="C41" s="44"/>
      <c r="D41" s="44"/>
      <c r="E41" s="44"/>
      <c r="F41" s="45" t="s">
        <v>118</v>
      </c>
      <c r="G41" s="45"/>
      <c r="H41" s="15"/>
      <c r="I41" s="16" t="s">
        <v>52</v>
      </c>
      <c r="K41" s="52" t="s">
        <v>119</v>
      </c>
      <c r="L41" s="52"/>
      <c r="M41" s="54"/>
      <c r="N41" s="54"/>
      <c r="O41" s="54"/>
      <c r="P41" s="54"/>
      <c r="R41"/>
      <c r="S41"/>
    </row>
    <row r="42" spans="1:19" ht="12.6" customHeight="1">
      <c r="A42" s="43"/>
      <c r="B42" s="46" t="s">
        <v>55</v>
      </c>
      <c r="C42" s="46"/>
      <c r="D42" s="46"/>
      <c r="E42" s="46"/>
      <c r="F42" s="47" t="s">
        <v>120</v>
      </c>
      <c r="G42" s="47"/>
      <c r="H42" s="19" t="str">
        <f>IF(E6&lt;&gt;"",ROUNDDOWN(H41/E6,1),"")</f>
        <v/>
      </c>
      <c r="I42" s="20" t="s">
        <v>121</v>
      </c>
      <c r="K42" s="51" t="s">
        <v>122</v>
      </c>
      <c r="L42" s="51"/>
      <c r="M42" s="38" t="s">
        <v>123</v>
      </c>
      <c r="N42" s="39"/>
      <c r="O42" s="39"/>
      <c r="P42" s="40"/>
      <c r="R42" s="50"/>
      <c r="S42" s="50"/>
    </row>
    <row r="43" spans="1:19" ht="12.6" customHeight="1">
      <c r="A43" s="43"/>
      <c r="B43" s="46" t="s">
        <v>61</v>
      </c>
      <c r="C43" s="46"/>
      <c r="D43" s="46"/>
      <c r="E43" s="46"/>
      <c r="F43" s="47" t="s">
        <v>124</v>
      </c>
      <c r="G43" s="47"/>
      <c r="H43" s="5"/>
      <c r="I43" s="20" t="s">
        <v>52</v>
      </c>
      <c r="L43" s="50"/>
      <c r="M43" s="50"/>
      <c r="R43"/>
      <c r="S43"/>
    </row>
    <row r="44" spans="1:19" ht="12.6" customHeight="1">
      <c r="A44" s="43"/>
      <c r="B44" s="48" t="s">
        <v>55</v>
      </c>
      <c r="C44" s="48"/>
      <c r="D44" s="48"/>
      <c r="E44" s="48"/>
      <c r="F44" s="49" t="s">
        <v>125</v>
      </c>
      <c r="G44" s="49"/>
      <c r="H44" s="19" t="str">
        <f>IF(E6&lt;&gt;"",ROUNDDOWN(H43/E6,1),"")</f>
        <v/>
      </c>
      <c r="I44" s="23" t="s">
        <v>126</v>
      </c>
      <c r="L44" s="50"/>
      <c r="M44" s="50"/>
      <c r="R44"/>
      <c r="S44"/>
    </row>
    <row r="45" spans="1:19" ht="12.6" customHeight="1">
      <c r="A45" s="43" t="s">
        <v>12</v>
      </c>
      <c r="B45" s="44" t="s">
        <v>50</v>
      </c>
      <c r="C45" s="44"/>
      <c r="D45" s="44"/>
      <c r="E45" s="44"/>
      <c r="F45" s="45" t="s">
        <v>127</v>
      </c>
      <c r="G45" s="45"/>
      <c r="H45" s="15"/>
      <c r="I45" s="16" t="s">
        <v>52</v>
      </c>
      <c r="R45" s="50"/>
      <c r="S45" s="50"/>
    </row>
    <row r="46" spans="1:19" ht="12.6" customHeight="1">
      <c r="A46" s="43"/>
      <c r="B46" s="46" t="s">
        <v>55</v>
      </c>
      <c r="C46" s="46"/>
      <c r="D46" s="46"/>
      <c r="E46" s="46"/>
      <c r="F46" s="47" t="s">
        <v>128</v>
      </c>
      <c r="G46" s="47"/>
      <c r="H46" s="19" t="str">
        <f>IF(E7&lt;&gt;"",ROUNDDOWN(H45/E7,1),"")</f>
        <v/>
      </c>
      <c r="I46" s="20" t="s">
        <v>129</v>
      </c>
      <c r="R46" s="50"/>
      <c r="S46" s="50"/>
    </row>
    <row r="47" spans="1:19" ht="12.6" customHeight="1">
      <c r="A47" s="43"/>
      <c r="B47" s="46" t="s">
        <v>61</v>
      </c>
      <c r="C47" s="46"/>
      <c r="D47" s="46"/>
      <c r="E47" s="46"/>
      <c r="F47" s="47" t="s">
        <v>130</v>
      </c>
      <c r="G47" s="47"/>
      <c r="H47" s="5"/>
      <c r="I47" s="20" t="s">
        <v>52</v>
      </c>
      <c r="R47" s="50"/>
      <c r="S47" s="50"/>
    </row>
    <row r="48" spans="1:19" ht="12.6" customHeight="1">
      <c r="A48" s="43"/>
      <c r="B48" s="48" t="s">
        <v>55</v>
      </c>
      <c r="C48" s="48"/>
      <c r="D48" s="48"/>
      <c r="E48" s="48"/>
      <c r="F48" s="49" t="s">
        <v>131</v>
      </c>
      <c r="G48" s="49"/>
      <c r="H48" s="19" t="str">
        <f>IF(E7&lt;&gt;"",ROUNDDOWN(H47/E7,1),"")</f>
        <v/>
      </c>
      <c r="I48" s="23" t="s">
        <v>132</v>
      </c>
    </row>
    <row r="49" spans="1:9" ht="12.6" customHeight="1">
      <c r="A49" s="43" t="s">
        <v>18</v>
      </c>
      <c r="B49" s="44" t="s">
        <v>50</v>
      </c>
      <c r="C49" s="44"/>
      <c r="D49" s="44"/>
      <c r="E49" s="44"/>
      <c r="F49" s="45" t="s">
        <v>133</v>
      </c>
      <c r="G49" s="45"/>
      <c r="H49" s="15"/>
      <c r="I49" s="16" t="s">
        <v>52</v>
      </c>
    </row>
    <row r="50" spans="1:9" ht="12.6" customHeight="1">
      <c r="A50" s="43"/>
      <c r="B50" s="46" t="s">
        <v>55</v>
      </c>
      <c r="C50" s="46"/>
      <c r="D50" s="46"/>
      <c r="E50" s="46"/>
      <c r="F50" s="47" t="s">
        <v>134</v>
      </c>
      <c r="G50" s="47"/>
      <c r="H50" s="19" t="str">
        <f>IF(E8&lt;&gt;"",ROUNDDOWN(H49/E8,1),"")</f>
        <v/>
      </c>
      <c r="I50" s="20" t="s">
        <v>135</v>
      </c>
    </row>
    <row r="51" spans="1:9" ht="12.6" customHeight="1">
      <c r="A51" s="43"/>
      <c r="B51" s="46" t="s">
        <v>61</v>
      </c>
      <c r="C51" s="46"/>
      <c r="D51" s="46"/>
      <c r="E51" s="46"/>
      <c r="F51" s="47" t="s">
        <v>136</v>
      </c>
      <c r="G51" s="47"/>
      <c r="H51" s="5"/>
      <c r="I51" s="20" t="s">
        <v>52</v>
      </c>
    </row>
    <row r="52" spans="1:9" ht="12.6" customHeight="1">
      <c r="A52" s="43"/>
      <c r="B52" s="48" t="s">
        <v>55</v>
      </c>
      <c r="C52" s="48"/>
      <c r="D52" s="48"/>
      <c r="E52" s="48"/>
      <c r="F52" s="49" t="s">
        <v>137</v>
      </c>
      <c r="G52" s="49"/>
      <c r="H52" s="19" t="str">
        <f>IF(E8&lt;&gt;"",ROUNDDOWN(H51/E8,1),"")</f>
        <v/>
      </c>
      <c r="I52" s="23" t="s">
        <v>138</v>
      </c>
    </row>
    <row r="53" spans="1:9" ht="12.6" customHeight="1">
      <c r="A53" s="43" t="s">
        <v>24</v>
      </c>
      <c r="B53" s="44" t="s">
        <v>50</v>
      </c>
      <c r="C53" s="44"/>
      <c r="D53" s="44"/>
      <c r="E53" s="44"/>
      <c r="F53" s="45" t="s">
        <v>139</v>
      </c>
      <c r="G53" s="45"/>
      <c r="H53" s="15"/>
      <c r="I53" s="16" t="s">
        <v>52</v>
      </c>
    </row>
    <row r="54" spans="1:9" ht="12.6" customHeight="1">
      <c r="A54" s="43"/>
      <c r="B54" s="46" t="s">
        <v>55</v>
      </c>
      <c r="C54" s="46"/>
      <c r="D54" s="46"/>
      <c r="E54" s="46"/>
      <c r="F54" s="47" t="s">
        <v>140</v>
      </c>
      <c r="G54" s="47"/>
      <c r="H54" s="19" t="str">
        <f>IF(E9&lt;&gt;"",ROUNDDOWN(H53/E9,1),"")</f>
        <v/>
      </c>
      <c r="I54" s="20" t="s">
        <v>141</v>
      </c>
    </row>
    <row r="55" spans="1:9" ht="12.6" customHeight="1">
      <c r="A55" s="43"/>
      <c r="B55" s="46" t="s">
        <v>61</v>
      </c>
      <c r="C55" s="46"/>
      <c r="D55" s="46"/>
      <c r="E55" s="46"/>
      <c r="F55" s="47" t="s">
        <v>142</v>
      </c>
      <c r="G55" s="47"/>
      <c r="H55" s="5"/>
      <c r="I55" s="20" t="s">
        <v>52</v>
      </c>
    </row>
    <row r="56" spans="1:9" ht="12.6" customHeight="1">
      <c r="A56" s="43"/>
      <c r="B56" s="48" t="s">
        <v>55</v>
      </c>
      <c r="C56" s="48"/>
      <c r="D56" s="48"/>
      <c r="E56" s="48"/>
      <c r="F56" s="49" t="s">
        <v>143</v>
      </c>
      <c r="G56" s="49"/>
      <c r="H56" s="19" t="str">
        <f>IF(E9&lt;&gt;"",ROUNDDOWN(H55/E9,1),"")</f>
        <v/>
      </c>
      <c r="I56" s="23" t="s">
        <v>144</v>
      </c>
    </row>
    <row r="57" spans="1:9" ht="12.6" customHeight="1">
      <c r="A57" s="43" t="s">
        <v>30</v>
      </c>
      <c r="B57" s="44" t="s">
        <v>50</v>
      </c>
      <c r="C57" s="44"/>
      <c r="D57" s="44"/>
      <c r="E57" s="44"/>
      <c r="F57" s="45" t="s">
        <v>145</v>
      </c>
      <c r="G57" s="45"/>
      <c r="H57" s="15"/>
      <c r="I57" s="16" t="s">
        <v>52</v>
      </c>
    </row>
    <row r="58" spans="1:9" ht="12.6" customHeight="1">
      <c r="A58" s="43"/>
      <c r="B58" s="46" t="s">
        <v>55</v>
      </c>
      <c r="C58" s="46"/>
      <c r="D58" s="46"/>
      <c r="E58" s="46"/>
      <c r="F58" s="47" t="s">
        <v>146</v>
      </c>
      <c r="G58" s="47"/>
      <c r="H58" s="19" t="str">
        <f>IF(E10&lt;&gt;"",ROUNDDOWN(H57/E10,1),"")</f>
        <v/>
      </c>
      <c r="I58" s="20" t="s">
        <v>147</v>
      </c>
    </row>
    <row r="59" spans="1:9" ht="12.6" customHeight="1">
      <c r="A59" s="43"/>
      <c r="B59" s="46" t="s">
        <v>61</v>
      </c>
      <c r="C59" s="46"/>
      <c r="D59" s="46"/>
      <c r="E59" s="46"/>
      <c r="F59" s="47" t="s">
        <v>148</v>
      </c>
      <c r="G59" s="47"/>
      <c r="H59" s="5"/>
      <c r="I59" s="20" t="s">
        <v>52</v>
      </c>
    </row>
    <row r="60" spans="1:9" ht="12.6" customHeight="1">
      <c r="A60" s="43"/>
      <c r="B60" s="48" t="s">
        <v>55</v>
      </c>
      <c r="C60" s="48"/>
      <c r="D60" s="48"/>
      <c r="E60" s="48"/>
      <c r="F60" s="49" t="s">
        <v>149</v>
      </c>
      <c r="G60" s="49"/>
      <c r="H60" s="41" t="str">
        <f>IF(E10&lt;&gt;"",ROUNDDOWN(H59/E10,1),"")</f>
        <v/>
      </c>
      <c r="I60" s="23" t="s">
        <v>150</v>
      </c>
    </row>
  </sheetData>
  <sheetProtection selectLockedCells="1" selectUnlockedCells="1"/>
  <mergeCells count="140">
    <mergeCell ref="A3:H4"/>
    <mergeCell ref="K3:P4"/>
    <mergeCell ref="A5:I5"/>
    <mergeCell ref="K6:L6"/>
    <mergeCell ref="M6:N6"/>
    <mergeCell ref="O6:P6"/>
    <mergeCell ref="K7:L7"/>
    <mergeCell ref="K8:L8"/>
    <mergeCell ref="K9:L9"/>
    <mergeCell ref="K10:L10"/>
    <mergeCell ref="K11:L11"/>
    <mergeCell ref="K12:L12"/>
    <mergeCell ref="A13:I15"/>
    <mergeCell ref="K13:L13"/>
    <mergeCell ref="K14:L14"/>
    <mergeCell ref="K15:L15"/>
    <mergeCell ref="K16:L16"/>
    <mergeCell ref="A17:A20"/>
    <mergeCell ref="B17:E17"/>
    <mergeCell ref="F17:G17"/>
    <mergeCell ref="K17:L17"/>
    <mergeCell ref="B18:E18"/>
    <mergeCell ref="F18:G18"/>
    <mergeCell ref="K18:L18"/>
    <mergeCell ref="B19:E19"/>
    <mergeCell ref="F19:G19"/>
    <mergeCell ref="B20:E20"/>
    <mergeCell ref="F20:G20"/>
    <mergeCell ref="M20:N20"/>
    <mergeCell ref="O20:P20"/>
    <mergeCell ref="A21:A24"/>
    <mergeCell ref="B21:E21"/>
    <mergeCell ref="F21:G21"/>
    <mergeCell ref="B22:E22"/>
    <mergeCell ref="F22:G22"/>
    <mergeCell ref="K22:L22"/>
    <mergeCell ref="B23:E23"/>
    <mergeCell ref="F23:G23"/>
    <mergeCell ref="B24:E24"/>
    <mergeCell ref="F24:G24"/>
    <mergeCell ref="A25:A28"/>
    <mergeCell ref="B25:E25"/>
    <mergeCell ref="F25:G25"/>
    <mergeCell ref="B26:E26"/>
    <mergeCell ref="F26:G26"/>
    <mergeCell ref="B27:E27"/>
    <mergeCell ref="F27:G27"/>
    <mergeCell ref="B28:E28"/>
    <mergeCell ref="F28:G28"/>
    <mergeCell ref="A29:A32"/>
    <mergeCell ref="B29:E29"/>
    <mergeCell ref="F29:G29"/>
    <mergeCell ref="B30:E30"/>
    <mergeCell ref="F30:G30"/>
    <mergeCell ref="B31:E31"/>
    <mergeCell ref="F31:G31"/>
    <mergeCell ref="K31:P32"/>
    <mergeCell ref="B32:E32"/>
    <mergeCell ref="F32:G32"/>
    <mergeCell ref="A33:A36"/>
    <mergeCell ref="B33:E33"/>
    <mergeCell ref="F33:G33"/>
    <mergeCell ref="K33:L33"/>
    <mergeCell ref="M33:P33"/>
    <mergeCell ref="B34:E34"/>
    <mergeCell ref="F34:G34"/>
    <mergeCell ref="M34:P35"/>
    <mergeCell ref="B35:E35"/>
    <mergeCell ref="F35:G35"/>
    <mergeCell ref="K35:L35"/>
    <mergeCell ref="B36:E36"/>
    <mergeCell ref="F36:G36"/>
    <mergeCell ref="K36:L36"/>
    <mergeCell ref="M36:P41"/>
    <mergeCell ref="B40:E40"/>
    <mergeCell ref="F40:G40"/>
    <mergeCell ref="F37:G37"/>
    <mergeCell ref="K37:L37"/>
    <mergeCell ref="B38:E38"/>
    <mergeCell ref="F38:G38"/>
    <mergeCell ref="K38:L38"/>
    <mergeCell ref="B39:E39"/>
    <mergeCell ref="F39:G39"/>
    <mergeCell ref="K39:L39"/>
    <mergeCell ref="K40:L40"/>
    <mergeCell ref="A41:A44"/>
    <mergeCell ref="B41:E41"/>
    <mergeCell ref="F41:G41"/>
    <mergeCell ref="K41:L41"/>
    <mergeCell ref="B42:E42"/>
    <mergeCell ref="F42:G42"/>
    <mergeCell ref="K42:L42"/>
    <mergeCell ref="A37:A40"/>
    <mergeCell ref="B37:E37"/>
    <mergeCell ref="R42:S42"/>
    <mergeCell ref="B43:E43"/>
    <mergeCell ref="F43:G43"/>
    <mergeCell ref="L43:M43"/>
    <mergeCell ref="B44:E44"/>
    <mergeCell ref="F44:G44"/>
    <mergeCell ref="L44:M44"/>
    <mergeCell ref="A45:A48"/>
    <mergeCell ref="B45:E45"/>
    <mergeCell ref="F45:G45"/>
    <mergeCell ref="R45:S45"/>
    <mergeCell ref="B46:E46"/>
    <mergeCell ref="F46:G46"/>
    <mergeCell ref="R46:S46"/>
    <mergeCell ref="B47:E47"/>
    <mergeCell ref="F47:G47"/>
    <mergeCell ref="R47:S47"/>
    <mergeCell ref="B48:E48"/>
    <mergeCell ref="F48:G48"/>
    <mergeCell ref="A49:A52"/>
    <mergeCell ref="B49:E49"/>
    <mergeCell ref="F49:G49"/>
    <mergeCell ref="B50:E50"/>
    <mergeCell ref="F50:G50"/>
    <mergeCell ref="B51:E51"/>
    <mergeCell ref="F51:G51"/>
    <mergeCell ref="B52:E52"/>
    <mergeCell ref="F52:G52"/>
    <mergeCell ref="A53:A56"/>
    <mergeCell ref="B53:E53"/>
    <mergeCell ref="F53:G53"/>
    <mergeCell ref="B54:E54"/>
    <mergeCell ref="F54:G54"/>
    <mergeCell ref="B55:E55"/>
    <mergeCell ref="F55:G55"/>
    <mergeCell ref="B56:E56"/>
    <mergeCell ref="F56:G56"/>
    <mergeCell ref="A57:A60"/>
    <mergeCell ref="B57:E57"/>
    <mergeCell ref="F57:G57"/>
    <mergeCell ref="B58:E58"/>
    <mergeCell ref="F58:G58"/>
    <mergeCell ref="B59:E59"/>
    <mergeCell ref="F59:G59"/>
    <mergeCell ref="B60:E60"/>
    <mergeCell ref="F60:G60"/>
  </mergeCells>
  <phoneticPr fontId="14"/>
  <pageMargins left="0.74791666666666667" right="0.74791666666666667" top="0.78749999999999998" bottom="0.78749999999999998"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topLeftCell="A10" zoomScaleNormal="100" workbookViewId="0"/>
  </sheetViews>
  <sheetFormatPr defaultRowHeight="11.2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9.375" style="1" customWidth="1"/>
    <col min="13" max="13" width="4.125" style="1" customWidth="1"/>
    <col min="14" max="14" width="6.25" style="1" customWidth="1"/>
    <col min="15" max="15" width="3.875" style="1" customWidth="1"/>
    <col min="16" max="16" width="6.25" style="1" customWidth="1"/>
    <col min="17" max="16384" width="9" style="1"/>
  </cols>
  <sheetData>
    <row r="1" spans="1:17" ht="20.25">
      <c r="A1" s="2" t="s">
        <v>151</v>
      </c>
      <c r="B1"/>
      <c r="C1"/>
      <c r="D1"/>
      <c r="E1"/>
      <c r="F1"/>
      <c r="G1"/>
      <c r="H1"/>
      <c r="I1"/>
      <c r="K1"/>
      <c r="L1"/>
      <c r="M1"/>
      <c r="N1"/>
      <c r="O1"/>
      <c r="P1"/>
      <c r="Q1"/>
    </row>
    <row r="2" spans="1:17" ht="12.6" customHeight="1">
      <c r="A2" s="2"/>
      <c r="B2"/>
      <c r="C2"/>
      <c r="D2"/>
      <c r="E2"/>
      <c r="F2"/>
      <c r="G2"/>
      <c r="H2"/>
      <c r="I2"/>
      <c r="K2"/>
      <c r="L2"/>
      <c r="M2"/>
      <c r="N2"/>
      <c r="O2"/>
      <c r="P2"/>
      <c r="Q2"/>
    </row>
    <row r="3" spans="1:17" ht="12.6" customHeight="1">
      <c r="A3" s="61" t="s">
        <v>1</v>
      </c>
      <c r="B3" s="61"/>
      <c r="C3" s="61"/>
      <c r="D3" s="61"/>
      <c r="E3" s="61"/>
      <c r="F3" s="61"/>
      <c r="G3" s="61"/>
      <c r="H3" s="61"/>
      <c r="I3"/>
      <c r="K3" s="62" t="s">
        <v>2</v>
      </c>
      <c r="L3" s="62"/>
      <c r="M3" s="62"/>
      <c r="N3" s="62"/>
      <c r="O3" s="62"/>
      <c r="P3" s="62"/>
      <c r="Q3"/>
    </row>
    <row r="4" spans="1:17" ht="12.6" customHeight="1">
      <c r="A4" s="61"/>
      <c r="B4" s="61"/>
      <c r="C4" s="61"/>
      <c r="D4" s="61"/>
      <c r="E4" s="61"/>
      <c r="F4" s="61"/>
      <c r="G4" s="61"/>
      <c r="H4" s="61"/>
      <c r="I4" s="3"/>
      <c r="K4" s="62"/>
      <c r="L4" s="62"/>
      <c r="M4" s="62"/>
      <c r="N4" s="62"/>
      <c r="O4" s="62"/>
      <c r="P4" s="62"/>
      <c r="Q4"/>
    </row>
    <row r="5" spans="1:17" ht="12.6" customHeight="1">
      <c r="A5" s="63" t="s">
        <v>3</v>
      </c>
      <c r="B5" s="63"/>
      <c r="C5" s="63"/>
      <c r="D5" s="63"/>
      <c r="E5" s="63"/>
      <c r="F5" s="63"/>
      <c r="G5" s="63"/>
      <c r="H5" s="63"/>
      <c r="I5" s="63"/>
      <c r="K5" s="57"/>
      <c r="L5" s="57"/>
      <c r="M5" s="67" t="s">
        <v>8</v>
      </c>
      <c r="N5" s="67"/>
      <c r="O5" s="68" t="s">
        <v>152</v>
      </c>
      <c r="P5" s="68"/>
      <c r="Q5"/>
    </row>
    <row r="6" spans="1:17" ht="12.6" customHeight="1">
      <c r="A6" s="4" t="s">
        <v>4</v>
      </c>
      <c r="B6" s="5"/>
      <c r="C6" s="6" t="s">
        <v>5</v>
      </c>
      <c r="D6" s="4" t="s">
        <v>6</v>
      </c>
      <c r="E6" s="5"/>
      <c r="F6" s="6" t="s">
        <v>7</v>
      </c>
      <c r="G6"/>
      <c r="H6"/>
      <c r="I6"/>
      <c r="K6" s="57"/>
      <c r="L6" s="57"/>
      <c r="M6" s="67"/>
      <c r="N6" s="67"/>
      <c r="O6" s="68"/>
      <c r="P6" s="68"/>
      <c r="Q6"/>
    </row>
    <row r="7" spans="1:17" ht="12.6" customHeight="1">
      <c r="A7" s="4" t="s">
        <v>10</v>
      </c>
      <c r="B7" s="5"/>
      <c r="C7" s="6" t="s">
        <v>11</v>
      </c>
      <c r="D7" s="4" t="s">
        <v>12</v>
      </c>
      <c r="E7" s="5"/>
      <c r="F7" s="6" t="s">
        <v>13</v>
      </c>
      <c r="G7"/>
      <c r="H7"/>
      <c r="I7"/>
      <c r="K7" s="57" t="s">
        <v>4</v>
      </c>
      <c r="L7" s="57"/>
      <c r="M7" s="7" t="s">
        <v>14</v>
      </c>
      <c r="N7" s="8" t="str">
        <f>H18</f>
        <v/>
      </c>
      <c r="O7" s="7" t="s">
        <v>15</v>
      </c>
      <c r="P7" s="8" t="str">
        <f>H20</f>
        <v/>
      </c>
      <c r="Q7"/>
    </row>
    <row r="8" spans="1:17" ht="12.6" customHeight="1">
      <c r="A8" s="4" t="s">
        <v>16</v>
      </c>
      <c r="B8" s="5"/>
      <c r="C8" s="6" t="s">
        <v>17</v>
      </c>
      <c r="D8" s="4" t="s">
        <v>18</v>
      </c>
      <c r="E8" s="5"/>
      <c r="F8" s="6" t="s">
        <v>19</v>
      </c>
      <c r="G8"/>
      <c r="H8"/>
      <c r="I8"/>
      <c r="K8" s="57" t="s">
        <v>10</v>
      </c>
      <c r="L8" s="57"/>
      <c r="M8" s="7" t="s">
        <v>20</v>
      </c>
      <c r="N8" s="8" t="str">
        <f>H22</f>
        <v/>
      </c>
      <c r="O8" s="7" t="s">
        <v>21</v>
      </c>
      <c r="P8" s="8" t="str">
        <f>H24</f>
        <v/>
      </c>
      <c r="Q8"/>
    </row>
    <row r="9" spans="1:17" ht="12.6" customHeight="1">
      <c r="A9" s="4" t="s">
        <v>22</v>
      </c>
      <c r="B9" s="5"/>
      <c r="C9" s="6" t="s">
        <v>23</v>
      </c>
      <c r="D9" s="4" t="s">
        <v>24</v>
      </c>
      <c r="E9" s="5"/>
      <c r="F9" s="6" t="s">
        <v>25</v>
      </c>
      <c r="G9"/>
      <c r="H9"/>
      <c r="I9"/>
      <c r="K9" s="57" t="s">
        <v>16</v>
      </c>
      <c r="L9" s="57"/>
      <c r="M9" s="7" t="s">
        <v>26</v>
      </c>
      <c r="N9" s="8" t="str">
        <f>H26</f>
        <v/>
      </c>
      <c r="O9" s="7" t="s">
        <v>27</v>
      </c>
      <c r="P9" s="8" t="str">
        <f>H28</f>
        <v/>
      </c>
      <c r="Q9"/>
    </row>
    <row r="10" spans="1:17" ht="12.6" customHeight="1">
      <c r="A10" s="4" t="s">
        <v>28</v>
      </c>
      <c r="B10" s="5"/>
      <c r="C10" s="6" t="s">
        <v>29</v>
      </c>
      <c r="D10" s="4" t="s">
        <v>30</v>
      </c>
      <c r="E10" s="5"/>
      <c r="F10" s="6" t="s">
        <v>31</v>
      </c>
      <c r="G10" s="9"/>
      <c r="H10"/>
      <c r="I10"/>
      <c r="K10" s="57" t="s">
        <v>22</v>
      </c>
      <c r="L10" s="57"/>
      <c r="M10" s="7" t="s">
        <v>32</v>
      </c>
      <c r="N10" s="8" t="str">
        <f>H30</f>
        <v/>
      </c>
      <c r="O10" s="7" t="s">
        <v>33</v>
      </c>
      <c r="P10" s="8" t="str">
        <f>H32</f>
        <v/>
      </c>
      <c r="Q10"/>
    </row>
    <row r="11" spans="1:17" ht="12.6" customHeight="1">
      <c r="A11" s="4" t="s">
        <v>34</v>
      </c>
      <c r="B11" s="5"/>
      <c r="C11" s="10" t="s">
        <v>35</v>
      </c>
      <c r="D11" s="11"/>
      <c r="E11" s="12"/>
      <c r="F11" s="12"/>
      <c r="G11" s="13"/>
      <c r="H11"/>
      <c r="I11"/>
      <c r="K11" s="57" t="s">
        <v>28</v>
      </c>
      <c r="L11" s="57"/>
      <c r="M11" s="7" t="s">
        <v>36</v>
      </c>
      <c r="N11" s="8" t="str">
        <f>H34</f>
        <v/>
      </c>
      <c r="O11" s="7" t="s">
        <v>37</v>
      </c>
      <c r="P11" s="8" t="str">
        <f>H36</f>
        <v/>
      </c>
      <c r="Q11"/>
    </row>
    <row r="12" spans="1:17" ht="12.6" customHeight="1">
      <c r="A12"/>
      <c r="B12"/>
      <c r="C12"/>
      <c r="D12"/>
      <c r="E12"/>
      <c r="F12"/>
      <c r="G12"/>
      <c r="H12"/>
      <c r="I12"/>
      <c r="K12" s="57" t="s">
        <v>34</v>
      </c>
      <c r="L12" s="57"/>
      <c r="M12" s="7" t="s">
        <v>38</v>
      </c>
      <c r="N12" s="8" t="str">
        <f>H38</f>
        <v/>
      </c>
      <c r="O12" s="7" t="s">
        <v>39</v>
      </c>
      <c r="P12" s="8" t="str">
        <f>H40</f>
        <v/>
      </c>
      <c r="Q12"/>
    </row>
    <row r="13" spans="1:17" ht="12.6" customHeight="1">
      <c r="A13" s="58" t="s">
        <v>153</v>
      </c>
      <c r="B13" s="58"/>
      <c r="C13" s="58"/>
      <c r="D13" s="58"/>
      <c r="E13" s="58"/>
      <c r="F13" s="58"/>
      <c r="G13" s="58"/>
      <c r="H13" s="58"/>
      <c r="I13" s="58"/>
      <c r="K13" s="57" t="s">
        <v>6</v>
      </c>
      <c r="L13" s="57"/>
      <c r="M13" s="7" t="s">
        <v>41</v>
      </c>
      <c r="N13" s="8" t="str">
        <f>H42</f>
        <v/>
      </c>
      <c r="O13" s="7" t="s">
        <v>42</v>
      </c>
      <c r="P13" s="8" t="str">
        <f>H44</f>
        <v/>
      </c>
      <c r="Q13"/>
    </row>
    <row r="14" spans="1:17" ht="12.6" customHeight="1">
      <c r="A14" s="58"/>
      <c r="B14" s="58"/>
      <c r="C14" s="58"/>
      <c r="D14" s="58"/>
      <c r="E14" s="58"/>
      <c r="F14" s="58"/>
      <c r="G14" s="58"/>
      <c r="H14" s="58"/>
      <c r="I14" s="58"/>
      <c r="K14" s="57" t="s">
        <v>12</v>
      </c>
      <c r="L14" s="57"/>
      <c r="M14" s="7" t="s">
        <v>43</v>
      </c>
      <c r="N14" s="8" t="str">
        <f>H46</f>
        <v/>
      </c>
      <c r="O14" s="7" t="s">
        <v>44</v>
      </c>
      <c r="P14" s="8" t="str">
        <f>H48</f>
        <v/>
      </c>
      <c r="Q14"/>
    </row>
    <row r="15" spans="1:17" ht="12.6" customHeight="1">
      <c r="A15" s="58"/>
      <c r="B15" s="58"/>
      <c r="C15" s="58"/>
      <c r="D15" s="58"/>
      <c r="E15" s="58"/>
      <c r="F15" s="58"/>
      <c r="G15" s="58"/>
      <c r="H15" s="58"/>
      <c r="I15" s="58"/>
      <c r="K15" s="57" t="s">
        <v>18</v>
      </c>
      <c r="L15" s="57"/>
      <c r="M15" s="7" t="s">
        <v>45</v>
      </c>
      <c r="N15" s="8" t="str">
        <f>H50</f>
        <v/>
      </c>
      <c r="O15" s="7" t="s">
        <v>46</v>
      </c>
      <c r="P15" s="8" t="str">
        <f>H52</f>
        <v/>
      </c>
      <c r="Q15"/>
    </row>
    <row r="16" spans="1:17" ht="12.6" customHeight="1">
      <c r="A16" s="14" t="s">
        <v>47</v>
      </c>
      <c r="B16" s="13"/>
      <c r="C16" s="13"/>
      <c r="D16" s="13"/>
      <c r="E16" s="13"/>
      <c r="F16" s="13"/>
      <c r="G16" s="13"/>
      <c r="H16" s="13"/>
      <c r="I16"/>
      <c r="K16" s="57" t="s">
        <v>24</v>
      </c>
      <c r="L16" s="57"/>
      <c r="M16" s="7" t="s">
        <v>48</v>
      </c>
      <c r="N16" s="8" t="str">
        <f>H54</f>
        <v/>
      </c>
      <c r="O16" s="7" t="s">
        <v>49</v>
      </c>
      <c r="P16" s="8" t="str">
        <f>H56</f>
        <v/>
      </c>
      <c r="Q16"/>
    </row>
    <row r="17" spans="1:17" ht="12.6" customHeight="1">
      <c r="A17" s="43" t="s">
        <v>4</v>
      </c>
      <c r="B17" s="44" t="s">
        <v>50</v>
      </c>
      <c r="C17" s="44"/>
      <c r="D17" s="44"/>
      <c r="E17" s="44"/>
      <c r="F17" s="45" t="s">
        <v>51</v>
      </c>
      <c r="G17" s="45"/>
      <c r="H17" s="15"/>
      <c r="I17" s="16" t="s">
        <v>52</v>
      </c>
      <c r="K17" s="59" t="s">
        <v>30</v>
      </c>
      <c r="L17" s="59"/>
      <c r="M17" s="17" t="s">
        <v>53</v>
      </c>
      <c r="N17" s="18" t="str">
        <f>H58</f>
        <v/>
      </c>
      <c r="O17" s="17" t="s">
        <v>54</v>
      </c>
      <c r="P17" s="18" t="str">
        <f>H60</f>
        <v/>
      </c>
      <c r="Q17"/>
    </row>
    <row r="18" spans="1:17" ht="12.6" customHeight="1">
      <c r="A18" s="43"/>
      <c r="B18" s="46" t="s">
        <v>55</v>
      </c>
      <c r="C18" s="46"/>
      <c r="D18" s="46"/>
      <c r="E18" s="46"/>
      <c r="F18" s="47" t="s">
        <v>56</v>
      </c>
      <c r="G18" s="47"/>
      <c r="H18" s="19" t="str">
        <f>IF(B6&lt;&gt;"",ROUNDDOWN(H17/B6,1),"")</f>
        <v/>
      </c>
      <c r="I18" s="20" t="s">
        <v>57</v>
      </c>
      <c r="K18" s="60" t="s">
        <v>58</v>
      </c>
      <c r="L18" s="60"/>
      <c r="M18" s="21" t="s">
        <v>59</v>
      </c>
      <c r="N18" s="22" t="str">
        <f>IF((SUM(N7:N17))&lt;&gt;0,SUM(N7:N17),"")</f>
        <v/>
      </c>
      <c r="O18" s="21" t="s">
        <v>60</v>
      </c>
      <c r="P18" s="22" t="str">
        <f>IF((SUM(P7:P17))&lt;&gt;0,SUM(P7:P17),"")</f>
        <v/>
      </c>
      <c r="Q18"/>
    </row>
    <row r="19" spans="1:17" ht="12.6" customHeight="1">
      <c r="A19" s="43"/>
      <c r="B19" s="64" t="s">
        <v>154</v>
      </c>
      <c r="C19" s="64"/>
      <c r="D19" s="64"/>
      <c r="E19" s="64"/>
      <c r="F19" s="47" t="s">
        <v>62</v>
      </c>
      <c r="G19" s="47"/>
      <c r="H19" s="5"/>
      <c r="I19" s="20" t="s">
        <v>52</v>
      </c>
      <c r="K19"/>
      <c r="L19"/>
      <c r="M19"/>
      <c r="N19"/>
      <c r="O19"/>
      <c r="P19"/>
      <c r="Q19"/>
    </row>
    <row r="20" spans="1:17" ht="12.6" customHeight="1">
      <c r="A20" s="43"/>
      <c r="B20" s="48" t="s">
        <v>55</v>
      </c>
      <c r="C20" s="48"/>
      <c r="D20" s="48"/>
      <c r="E20" s="48"/>
      <c r="F20" s="49" t="s">
        <v>63</v>
      </c>
      <c r="G20" s="49"/>
      <c r="H20" s="19" t="str">
        <f>IF(B6&lt;&gt;"",ROUNDDOWN(H19/B6,1),"")</f>
        <v/>
      </c>
      <c r="I20" s="23" t="s">
        <v>64</v>
      </c>
      <c r="K20"/>
      <c r="L20"/>
      <c r="M20" s="56" t="s">
        <v>65</v>
      </c>
      <c r="N20" s="56"/>
      <c r="O20" s="56" t="s">
        <v>66</v>
      </c>
      <c r="P20" s="56"/>
      <c r="Q20"/>
    </row>
    <row r="21" spans="1:17" ht="12.6" customHeight="1">
      <c r="A21" s="43" t="s">
        <v>10</v>
      </c>
      <c r="B21" s="44" t="s">
        <v>50</v>
      </c>
      <c r="C21" s="44"/>
      <c r="D21" s="44"/>
      <c r="E21" s="44"/>
      <c r="F21" s="45" t="s">
        <v>67</v>
      </c>
      <c r="G21" s="45"/>
      <c r="H21" s="15"/>
      <c r="I21" s="16" t="s">
        <v>52</v>
      </c>
      <c r="K21"/>
      <c r="L21"/>
      <c r="M21"/>
      <c r="N21"/>
      <c r="O21"/>
      <c r="P21"/>
      <c r="Q21"/>
    </row>
    <row r="22" spans="1:17" ht="12.6" customHeight="1">
      <c r="A22" s="43"/>
      <c r="B22" s="46" t="s">
        <v>55</v>
      </c>
      <c r="C22" s="46"/>
      <c r="D22" s="46"/>
      <c r="E22" s="46"/>
      <c r="F22" s="47" t="s">
        <v>68</v>
      </c>
      <c r="G22" s="47"/>
      <c r="H22" s="19" t="str">
        <f>IF(B7&lt;&gt;"",ROUNDDOWN(H21/B7,1),"")</f>
        <v/>
      </c>
      <c r="I22" s="20" t="s">
        <v>69</v>
      </c>
      <c r="K22" s="57" t="s">
        <v>70</v>
      </c>
      <c r="L22" s="57"/>
      <c r="M22" s="24" t="s">
        <v>71</v>
      </c>
      <c r="N22" s="25" t="str">
        <f>IF(SUM(N7:N17)&lt;&gt;0,ROUNDDOWN(AVERAGE(N7:N17),1),"")</f>
        <v/>
      </c>
      <c r="O22" s="26" t="s">
        <v>72</v>
      </c>
      <c r="P22" s="25" t="str">
        <f>IF(SUM(P7:P17)&lt;&gt;0,ROUNDDOWN(AVERAGE(P7:P17),1),"")</f>
        <v/>
      </c>
      <c r="Q22"/>
    </row>
    <row r="23" spans="1:17" ht="12.6" customHeight="1">
      <c r="A23" s="43"/>
      <c r="B23" s="64" t="s">
        <v>154</v>
      </c>
      <c r="C23" s="64"/>
      <c r="D23" s="64"/>
      <c r="E23" s="64"/>
      <c r="F23" s="47" t="s">
        <v>73</v>
      </c>
      <c r="G23" s="47"/>
      <c r="H23" s="5"/>
      <c r="I23" s="20" t="s">
        <v>52</v>
      </c>
      <c r="K23" s="27" t="s">
        <v>74</v>
      </c>
      <c r="L23" s="27"/>
      <c r="M23" s="28"/>
      <c r="N23" s="29"/>
      <c r="O23" s="29"/>
      <c r="P23" s="29"/>
      <c r="Q23"/>
    </row>
    <row r="24" spans="1:17" ht="12.6" customHeight="1">
      <c r="A24" s="43"/>
      <c r="B24" s="48" t="s">
        <v>55</v>
      </c>
      <c r="C24" s="48"/>
      <c r="D24" s="48"/>
      <c r="E24" s="48"/>
      <c r="F24" s="49" t="s">
        <v>75</v>
      </c>
      <c r="G24" s="49"/>
      <c r="H24" s="19" t="str">
        <f>IF(B7&lt;&gt;"",ROUNDDOWN(H23/B7,1),"")</f>
        <v/>
      </c>
      <c r="I24" s="23" t="s">
        <v>76</v>
      </c>
      <c r="K24"/>
      <c r="L24"/>
      <c r="M24" s="30"/>
      <c r="N24"/>
      <c r="O24"/>
      <c r="P24"/>
      <c r="Q24"/>
    </row>
    <row r="25" spans="1:17" ht="12.6" customHeight="1">
      <c r="A25" s="43" t="s">
        <v>16</v>
      </c>
      <c r="B25" s="44" t="s">
        <v>50</v>
      </c>
      <c r="C25" s="44"/>
      <c r="D25" s="44"/>
      <c r="E25" s="44"/>
      <c r="F25" s="45" t="s">
        <v>77</v>
      </c>
      <c r="G25" s="45"/>
      <c r="H25" s="15"/>
      <c r="I25" s="16" t="s">
        <v>52</v>
      </c>
      <c r="K25"/>
      <c r="L25"/>
      <c r="M25"/>
      <c r="N25"/>
      <c r="O25"/>
      <c r="P25"/>
      <c r="Q25"/>
    </row>
    <row r="26" spans="1:17" ht="12.6" customHeight="1">
      <c r="A26" s="43"/>
      <c r="B26" s="46" t="s">
        <v>55</v>
      </c>
      <c r="C26" s="46"/>
      <c r="D26" s="46"/>
      <c r="E26" s="46"/>
      <c r="F26" s="47" t="s">
        <v>78</v>
      </c>
      <c r="G26" s="47"/>
      <c r="H26" s="19" t="str">
        <f>IF(B8&lt;&gt;"",ROUNDDOWN(H25/B8,1),"")</f>
        <v/>
      </c>
      <c r="I26" s="20" t="s">
        <v>79</v>
      </c>
      <c r="K26" s="31" t="s">
        <v>80</v>
      </c>
      <c r="L26" s="25" t="str">
        <f>P22</f>
        <v/>
      </c>
      <c r="M26" s="32" t="s">
        <v>81</v>
      </c>
      <c r="N26"/>
      <c r="O26"/>
      <c r="P26"/>
      <c r="Q26"/>
    </row>
    <row r="27" spans="1:17" ht="12.6" customHeight="1">
      <c r="A27" s="43"/>
      <c r="B27" s="64" t="s">
        <v>154</v>
      </c>
      <c r="C27" s="64"/>
      <c r="D27" s="64"/>
      <c r="E27" s="64"/>
      <c r="F27" s="47" t="s">
        <v>82</v>
      </c>
      <c r="G27" s="47"/>
      <c r="H27" s="5"/>
      <c r="I27" s="20" t="s">
        <v>52</v>
      </c>
      <c r="K27"/>
      <c r="L27"/>
      <c r="M27"/>
      <c r="N27" s="33" t="s">
        <v>83</v>
      </c>
      <c r="O27" s="34" t="str">
        <f>IF(L26&lt;&gt;"",ROUNDDOWN(((L26/L28)*100),0),"")</f>
        <v/>
      </c>
      <c r="P27" s="35" t="s">
        <v>84</v>
      </c>
      <c r="Q27"/>
    </row>
    <row r="28" spans="1:17" ht="12.6" customHeight="1">
      <c r="A28" s="43"/>
      <c r="B28" s="48" t="s">
        <v>55</v>
      </c>
      <c r="C28" s="48"/>
      <c r="D28" s="48"/>
      <c r="E28" s="48"/>
      <c r="F28" s="49" t="s">
        <v>85</v>
      </c>
      <c r="G28" s="49"/>
      <c r="H28" s="19" t="str">
        <f>IF(B8&lt;&gt;"",ROUNDDOWN(H27/B8,1),"")</f>
        <v/>
      </c>
      <c r="I28" s="23" t="s">
        <v>86</v>
      </c>
      <c r="K28" s="31" t="s">
        <v>87</v>
      </c>
      <c r="L28" s="25" t="str">
        <f>N22</f>
        <v/>
      </c>
      <c r="M28" s="26" t="s">
        <v>81</v>
      </c>
      <c r="N28"/>
      <c r="O28"/>
      <c r="P28"/>
      <c r="Q28"/>
    </row>
    <row r="29" spans="1:17" ht="12.6" customHeight="1">
      <c r="A29" s="43" t="s">
        <v>22</v>
      </c>
      <c r="B29" s="44" t="s">
        <v>50</v>
      </c>
      <c r="C29" s="44"/>
      <c r="D29" s="44"/>
      <c r="E29" s="44"/>
      <c r="F29" s="45" t="s">
        <v>88</v>
      </c>
      <c r="G29" s="45"/>
      <c r="H29" s="15"/>
      <c r="I29" s="16" t="s">
        <v>52</v>
      </c>
      <c r="K29"/>
      <c r="L29"/>
      <c r="M29"/>
      <c r="N29"/>
      <c r="O29"/>
      <c r="P29"/>
      <c r="Q29"/>
    </row>
    <row r="30" spans="1:17" ht="12.6" customHeight="1">
      <c r="A30" s="43"/>
      <c r="B30" s="46" t="s">
        <v>55</v>
      </c>
      <c r="C30" s="46"/>
      <c r="D30" s="46"/>
      <c r="E30" s="46"/>
      <c r="F30" s="47" t="s">
        <v>89</v>
      </c>
      <c r="G30" s="47"/>
      <c r="H30" s="19" t="str">
        <f>IF(B9&lt;&gt;"",ROUNDDOWN(H29/B9,1),"")</f>
        <v/>
      </c>
      <c r="I30" s="20" t="s">
        <v>90</v>
      </c>
      <c r="K30"/>
      <c r="L30"/>
      <c r="M30"/>
      <c r="N30"/>
      <c r="O30"/>
      <c r="P30"/>
      <c r="Q30"/>
    </row>
    <row r="31" spans="1:17" ht="12.6" customHeight="1">
      <c r="A31" s="43"/>
      <c r="B31" s="64" t="s">
        <v>154</v>
      </c>
      <c r="C31" s="64"/>
      <c r="D31" s="64"/>
      <c r="E31" s="64"/>
      <c r="F31" s="47" t="s">
        <v>91</v>
      </c>
      <c r="G31" s="47"/>
      <c r="H31" s="5"/>
      <c r="I31" s="20" t="s">
        <v>52</v>
      </c>
      <c r="K31" s="55" t="s">
        <v>92</v>
      </c>
      <c r="L31" s="55"/>
      <c r="M31" s="55"/>
      <c r="N31" s="55"/>
      <c r="O31" s="55"/>
      <c r="P31" s="55"/>
      <c r="Q31"/>
    </row>
    <row r="32" spans="1:17" ht="12.6" customHeight="1">
      <c r="A32" s="43"/>
      <c r="B32" s="48" t="s">
        <v>55</v>
      </c>
      <c r="C32" s="48"/>
      <c r="D32" s="48"/>
      <c r="E32" s="48"/>
      <c r="F32" s="49" t="s">
        <v>93</v>
      </c>
      <c r="G32" s="49"/>
      <c r="H32" s="19" t="str">
        <f>IF(B9&lt;&gt;"",ROUNDDOWN(H31/B9,1),"")</f>
        <v/>
      </c>
      <c r="I32" s="23" t="s">
        <v>94</v>
      </c>
      <c r="K32" s="55"/>
      <c r="L32" s="55"/>
      <c r="M32" s="55"/>
      <c r="N32" s="55"/>
      <c r="O32" s="55"/>
      <c r="P32" s="55"/>
      <c r="Q32"/>
    </row>
    <row r="33" spans="1:17" ht="12.6" customHeight="1">
      <c r="A33" s="43" t="s">
        <v>28</v>
      </c>
      <c r="B33" s="44" t="s">
        <v>50</v>
      </c>
      <c r="C33" s="44"/>
      <c r="D33" s="44"/>
      <c r="E33" s="44"/>
      <c r="F33" s="45" t="s">
        <v>95</v>
      </c>
      <c r="G33" s="45"/>
      <c r="H33" s="15"/>
      <c r="I33" s="16" t="s">
        <v>52</v>
      </c>
      <c r="K33" s="53" t="s">
        <v>96</v>
      </c>
      <c r="L33" s="53"/>
      <c r="M33" s="53" t="s">
        <v>97</v>
      </c>
      <c r="N33" s="53"/>
      <c r="O33" s="53"/>
      <c r="P33" s="53"/>
      <c r="Q33"/>
    </row>
    <row r="34" spans="1:17" ht="12.6" customHeight="1">
      <c r="A34" s="43"/>
      <c r="B34" s="46" t="s">
        <v>55</v>
      </c>
      <c r="C34" s="46"/>
      <c r="D34" s="46"/>
      <c r="E34" s="46"/>
      <c r="F34" s="47" t="s">
        <v>98</v>
      </c>
      <c r="G34" s="47"/>
      <c r="H34" s="19" t="str">
        <f>IF(B10&lt;&gt;"",ROUNDDOWN(H33/B10,1),"")</f>
        <v/>
      </c>
      <c r="I34" s="20" t="s">
        <v>99</v>
      </c>
      <c r="K34" s="51" t="s">
        <v>100</v>
      </c>
      <c r="L34" s="51"/>
      <c r="M34" s="65" t="s">
        <v>155</v>
      </c>
      <c r="N34" s="65"/>
      <c r="O34" s="65"/>
      <c r="P34" s="65"/>
      <c r="Q34"/>
    </row>
    <row r="35" spans="1:17" ht="12.6" customHeight="1">
      <c r="A35" s="43"/>
      <c r="B35" s="64" t="s">
        <v>154</v>
      </c>
      <c r="C35" s="64"/>
      <c r="D35" s="64"/>
      <c r="E35" s="64"/>
      <c r="F35" s="47" t="s">
        <v>102</v>
      </c>
      <c r="G35" s="47"/>
      <c r="H35" s="5"/>
      <c r="I35" s="20" t="s">
        <v>52</v>
      </c>
      <c r="K35" s="51" t="s">
        <v>103</v>
      </c>
      <c r="L35" s="51"/>
      <c r="M35" s="65"/>
      <c r="N35" s="65"/>
      <c r="O35" s="65"/>
      <c r="P35" s="65"/>
      <c r="Q35"/>
    </row>
    <row r="36" spans="1:17" ht="12.6" customHeight="1">
      <c r="A36" s="43"/>
      <c r="B36" s="48" t="s">
        <v>55</v>
      </c>
      <c r="C36" s="48"/>
      <c r="D36" s="48"/>
      <c r="E36" s="48"/>
      <c r="F36" s="49" t="s">
        <v>104</v>
      </c>
      <c r="G36" s="49"/>
      <c r="H36" s="19" t="str">
        <f>IF(B10&lt;&gt;"",ROUNDDOWN(H35/B10,1),"")</f>
        <v/>
      </c>
      <c r="I36" s="23" t="s">
        <v>105</v>
      </c>
      <c r="K36" s="51" t="s">
        <v>106</v>
      </c>
      <c r="L36" s="51"/>
      <c r="M36" s="65"/>
      <c r="N36" s="65"/>
      <c r="O36" s="65"/>
      <c r="P36" s="65"/>
      <c r="Q36" s="13"/>
    </row>
    <row r="37" spans="1:17" ht="12.6" customHeight="1">
      <c r="A37" s="43" t="s">
        <v>34</v>
      </c>
      <c r="B37" s="44" t="s">
        <v>50</v>
      </c>
      <c r="C37" s="44"/>
      <c r="D37" s="44"/>
      <c r="E37" s="44"/>
      <c r="F37" s="45" t="s">
        <v>108</v>
      </c>
      <c r="G37" s="45"/>
      <c r="H37" s="15"/>
      <c r="I37" s="16" t="s">
        <v>52</v>
      </c>
      <c r="K37" s="51" t="s">
        <v>109</v>
      </c>
      <c r="L37" s="51"/>
      <c r="M37" s="65"/>
      <c r="N37" s="65"/>
      <c r="O37" s="65"/>
      <c r="P37" s="65"/>
      <c r="Q37" s="13"/>
    </row>
    <row r="38" spans="1:17" ht="12.6" customHeight="1">
      <c r="A38" s="43"/>
      <c r="B38" s="46" t="s">
        <v>55</v>
      </c>
      <c r="C38" s="46"/>
      <c r="D38" s="46"/>
      <c r="E38" s="46"/>
      <c r="F38" s="47" t="s">
        <v>110</v>
      </c>
      <c r="G38" s="47"/>
      <c r="H38" s="19" t="str">
        <f>IF(B11&lt;&gt;"",ROUNDDOWN(H37/B11,1),"")</f>
        <v/>
      </c>
      <c r="I38" s="20" t="s">
        <v>111</v>
      </c>
      <c r="K38" s="51" t="s">
        <v>112</v>
      </c>
      <c r="L38" s="51"/>
      <c r="M38" s="65"/>
      <c r="N38" s="65"/>
      <c r="O38" s="65"/>
      <c r="P38" s="65"/>
      <c r="Q38" s="13"/>
    </row>
    <row r="39" spans="1:17" ht="12.6" customHeight="1">
      <c r="A39" s="43"/>
      <c r="B39" s="64" t="s">
        <v>154</v>
      </c>
      <c r="C39" s="64"/>
      <c r="D39" s="64"/>
      <c r="E39" s="64"/>
      <c r="F39" s="47" t="s">
        <v>113</v>
      </c>
      <c r="G39" s="47"/>
      <c r="H39" s="5"/>
      <c r="I39" s="20" t="s">
        <v>52</v>
      </c>
      <c r="K39" s="51" t="s">
        <v>114</v>
      </c>
      <c r="L39" s="51"/>
      <c r="M39" s="65"/>
      <c r="N39" s="65"/>
      <c r="O39" s="65"/>
      <c r="P39" s="65"/>
      <c r="Q39" s="13"/>
    </row>
    <row r="40" spans="1:17" ht="12.6" customHeight="1">
      <c r="A40" s="43"/>
      <c r="B40" s="48" t="s">
        <v>55</v>
      </c>
      <c r="C40" s="48"/>
      <c r="D40" s="48"/>
      <c r="E40" s="48"/>
      <c r="F40" s="49" t="s">
        <v>115</v>
      </c>
      <c r="G40" s="49"/>
      <c r="H40" s="19" t="str">
        <f>IF(B11&lt;&gt;"",ROUNDDOWN(H39/B11,1),"")</f>
        <v/>
      </c>
      <c r="I40" s="23" t="s">
        <v>116</v>
      </c>
      <c r="K40" s="51" t="s">
        <v>117</v>
      </c>
      <c r="L40" s="51"/>
      <c r="M40" s="65"/>
      <c r="N40" s="65"/>
      <c r="O40" s="65"/>
      <c r="P40" s="65"/>
      <c r="Q40" s="13"/>
    </row>
    <row r="41" spans="1:17" ht="12.6" customHeight="1">
      <c r="A41" s="43" t="s">
        <v>6</v>
      </c>
      <c r="B41" s="44" t="s">
        <v>50</v>
      </c>
      <c r="C41" s="44"/>
      <c r="D41" s="44"/>
      <c r="E41" s="44"/>
      <c r="F41" s="45" t="s">
        <v>118</v>
      </c>
      <c r="G41" s="45"/>
      <c r="H41" s="15"/>
      <c r="I41" s="16" t="s">
        <v>52</v>
      </c>
      <c r="K41" s="51" t="s">
        <v>119</v>
      </c>
      <c r="L41" s="51"/>
      <c r="M41" s="65"/>
      <c r="N41" s="65"/>
      <c r="O41" s="65"/>
      <c r="P41" s="65"/>
      <c r="Q41" s="13"/>
    </row>
    <row r="42" spans="1:17" ht="12.6" customHeight="1">
      <c r="A42" s="43"/>
      <c r="B42" s="46" t="s">
        <v>55</v>
      </c>
      <c r="C42" s="46"/>
      <c r="D42" s="46"/>
      <c r="E42" s="46"/>
      <c r="F42" s="47" t="s">
        <v>120</v>
      </c>
      <c r="G42" s="47"/>
      <c r="H42" s="19" t="str">
        <f>IF(E6&lt;&gt;"",ROUNDDOWN(H41/E6,1),"")</f>
        <v/>
      </c>
      <c r="I42" s="20" t="s">
        <v>121</v>
      </c>
      <c r="K42" s="66" t="s">
        <v>122</v>
      </c>
      <c r="L42" s="66"/>
      <c r="M42" s="65" t="s">
        <v>156</v>
      </c>
      <c r="N42" s="65"/>
      <c r="O42" s="65"/>
      <c r="P42" s="65"/>
      <c r="Q42" s="13"/>
    </row>
    <row r="43" spans="1:17" ht="12.6" customHeight="1">
      <c r="A43" s="43"/>
      <c r="B43" s="64" t="s">
        <v>154</v>
      </c>
      <c r="C43" s="64"/>
      <c r="D43" s="64"/>
      <c r="E43" s="64"/>
      <c r="F43" s="47" t="s">
        <v>124</v>
      </c>
      <c r="G43" s="47"/>
      <c r="H43" s="5"/>
      <c r="I43" s="20" t="s">
        <v>52</v>
      </c>
      <c r="K43" s="66"/>
      <c r="L43" s="66"/>
      <c r="M43" s="65"/>
      <c r="N43" s="65"/>
      <c r="O43" s="65"/>
      <c r="P43" s="65"/>
    </row>
    <row r="44" spans="1:17" ht="12.6" customHeight="1">
      <c r="A44" s="43"/>
      <c r="B44" s="48" t="s">
        <v>55</v>
      </c>
      <c r="C44" s="48"/>
      <c r="D44" s="48"/>
      <c r="E44" s="48"/>
      <c r="F44" s="49" t="s">
        <v>125</v>
      </c>
      <c r="G44" s="49"/>
      <c r="H44" s="19" t="str">
        <f>IF(E6&lt;&gt;"",ROUNDDOWN(H43/E6,1),"")</f>
        <v/>
      </c>
      <c r="I44" s="23" t="s">
        <v>126</v>
      </c>
      <c r="K44" s="66"/>
      <c r="L44" s="66"/>
      <c r="M44" s="65"/>
      <c r="N44" s="65"/>
      <c r="O44" s="65"/>
      <c r="P44" s="65"/>
    </row>
    <row r="45" spans="1:17" ht="12.6" customHeight="1">
      <c r="A45" s="43" t="s">
        <v>12</v>
      </c>
      <c r="B45" s="44" t="s">
        <v>50</v>
      </c>
      <c r="C45" s="44"/>
      <c r="D45" s="44"/>
      <c r="E45" s="44"/>
      <c r="F45" s="45" t="s">
        <v>127</v>
      </c>
      <c r="G45" s="45"/>
      <c r="H45" s="15"/>
      <c r="I45" s="16" t="s">
        <v>52</v>
      </c>
    </row>
    <row r="46" spans="1:17" ht="12.6" customHeight="1">
      <c r="A46" s="43"/>
      <c r="B46" s="46" t="s">
        <v>55</v>
      </c>
      <c r="C46" s="46"/>
      <c r="D46" s="46"/>
      <c r="E46" s="46"/>
      <c r="F46" s="47" t="s">
        <v>128</v>
      </c>
      <c r="G46" s="47"/>
      <c r="H46" s="19" t="str">
        <f>IF(E7&lt;&gt;"",ROUNDDOWN(H45/E7,1),"")</f>
        <v/>
      </c>
      <c r="I46" s="20" t="s">
        <v>129</v>
      </c>
    </row>
    <row r="47" spans="1:17" ht="12.6" customHeight="1">
      <c r="A47" s="43"/>
      <c r="B47" s="64" t="s">
        <v>154</v>
      </c>
      <c r="C47" s="64"/>
      <c r="D47" s="64"/>
      <c r="E47" s="64"/>
      <c r="F47" s="47" t="s">
        <v>130</v>
      </c>
      <c r="G47" s="47"/>
      <c r="H47" s="5"/>
      <c r="I47" s="20" t="s">
        <v>52</v>
      </c>
    </row>
    <row r="48" spans="1:17" ht="12.6" customHeight="1">
      <c r="A48" s="43"/>
      <c r="B48" s="48" t="s">
        <v>55</v>
      </c>
      <c r="C48" s="48"/>
      <c r="D48" s="48"/>
      <c r="E48" s="48"/>
      <c r="F48" s="49" t="s">
        <v>131</v>
      </c>
      <c r="G48" s="49"/>
      <c r="H48" s="19" t="str">
        <f>IF(E7&lt;&gt;"",ROUNDDOWN(H47/E7,1),"")</f>
        <v/>
      </c>
      <c r="I48" s="23" t="s">
        <v>132</v>
      </c>
    </row>
    <row r="49" spans="1:9" ht="12.6" customHeight="1">
      <c r="A49" s="43" t="s">
        <v>18</v>
      </c>
      <c r="B49" s="44" t="s">
        <v>50</v>
      </c>
      <c r="C49" s="44"/>
      <c r="D49" s="44"/>
      <c r="E49" s="44"/>
      <c r="F49" s="45" t="s">
        <v>133</v>
      </c>
      <c r="G49" s="45"/>
      <c r="H49" s="15"/>
      <c r="I49" s="16" t="s">
        <v>52</v>
      </c>
    </row>
    <row r="50" spans="1:9" ht="12.6" customHeight="1">
      <c r="A50" s="43"/>
      <c r="B50" s="46" t="s">
        <v>55</v>
      </c>
      <c r="C50" s="46"/>
      <c r="D50" s="46"/>
      <c r="E50" s="46"/>
      <c r="F50" s="47" t="s">
        <v>134</v>
      </c>
      <c r="G50" s="47"/>
      <c r="H50" s="19" t="str">
        <f>IF(E8&lt;&gt;"",ROUNDDOWN(H49/E8,1),"")</f>
        <v/>
      </c>
      <c r="I50" s="20" t="s">
        <v>135</v>
      </c>
    </row>
    <row r="51" spans="1:9" ht="12.6" customHeight="1">
      <c r="A51" s="43"/>
      <c r="B51" s="64" t="s">
        <v>154</v>
      </c>
      <c r="C51" s="64"/>
      <c r="D51" s="64"/>
      <c r="E51" s="64"/>
      <c r="F51" s="47" t="s">
        <v>136</v>
      </c>
      <c r="G51" s="47"/>
      <c r="H51" s="5"/>
      <c r="I51" s="20" t="s">
        <v>52</v>
      </c>
    </row>
    <row r="52" spans="1:9" ht="12.6" customHeight="1">
      <c r="A52" s="43"/>
      <c r="B52" s="48" t="s">
        <v>55</v>
      </c>
      <c r="C52" s="48"/>
      <c r="D52" s="48"/>
      <c r="E52" s="48"/>
      <c r="F52" s="49" t="s">
        <v>137</v>
      </c>
      <c r="G52" s="49"/>
      <c r="H52" s="19" t="str">
        <f>IF(E8&lt;&gt;"",ROUNDDOWN(H51/E8,1),"")</f>
        <v/>
      </c>
      <c r="I52" s="23" t="s">
        <v>138</v>
      </c>
    </row>
    <row r="53" spans="1:9" ht="12.6" customHeight="1">
      <c r="A53" s="43" t="s">
        <v>24</v>
      </c>
      <c r="B53" s="44" t="s">
        <v>50</v>
      </c>
      <c r="C53" s="44"/>
      <c r="D53" s="44"/>
      <c r="E53" s="44"/>
      <c r="F53" s="45" t="s">
        <v>139</v>
      </c>
      <c r="G53" s="45"/>
      <c r="H53" s="15"/>
      <c r="I53" s="16" t="s">
        <v>52</v>
      </c>
    </row>
    <row r="54" spans="1:9" ht="12.6" customHeight="1">
      <c r="A54" s="43"/>
      <c r="B54" s="46" t="s">
        <v>55</v>
      </c>
      <c r="C54" s="46"/>
      <c r="D54" s="46"/>
      <c r="E54" s="46"/>
      <c r="F54" s="47" t="s">
        <v>140</v>
      </c>
      <c r="G54" s="47"/>
      <c r="H54" s="19" t="str">
        <f>IF(E9&lt;&gt;"",ROUNDDOWN(H53/E9,1),"")</f>
        <v/>
      </c>
      <c r="I54" s="20" t="s">
        <v>141</v>
      </c>
    </row>
    <row r="55" spans="1:9" ht="12.6" customHeight="1">
      <c r="A55" s="43"/>
      <c r="B55" s="64" t="s">
        <v>154</v>
      </c>
      <c r="C55" s="64"/>
      <c r="D55" s="64"/>
      <c r="E55" s="64"/>
      <c r="F55" s="47" t="s">
        <v>142</v>
      </c>
      <c r="G55" s="47"/>
      <c r="H55" s="5"/>
      <c r="I55" s="20" t="s">
        <v>52</v>
      </c>
    </row>
    <row r="56" spans="1:9" ht="12.6" customHeight="1">
      <c r="A56" s="43"/>
      <c r="B56" s="48" t="s">
        <v>55</v>
      </c>
      <c r="C56" s="48"/>
      <c r="D56" s="48"/>
      <c r="E56" s="48"/>
      <c r="F56" s="49" t="s">
        <v>143</v>
      </c>
      <c r="G56" s="49"/>
      <c r="H56" s="19" t="str">
        <f>IF(E9&lt;&gt;"",ROUNDDOWN(H55/E9,1),"")</f>
        <v/>
      </c>
      <c r="I56" s="23" t="s">
        <v>144</v>
      </c>
    </row>
    <row r="57" spans="1:9" ht="12.6" customHeight="1">
      <c r="A57" s="43" t="s">
        <v>30</v>
      </c>
      <c r="B57" s="44" t="s">
        <v>50</v>
      </c>
      <c r="C57" s="44"/>
      <c r="D57" s="44"/>
      <c r="E57" s="44"/>
      <c r="F57" s="45" t="s">
        <v>145</v>
      </c>
      <c r="G57" s="45"/>
      <c r="H57" s="15"/>
      <c r="I57" s="16" t="s">
        <v>52</v>
      </c>
    </row>
    <row r="58" spans="1:9" ht="12.6" customHeight="1">
      <c r="A58" s="43"/>
      <c r="B58" s="46" t="s">
        <v>55</v>
      </c>
      <c r="C58" s="46"/>
      <c r="D58" s="46"/>
      <c r="E58" s="46"/>
      <c r="F58" s="47" t="s">
        <v>146</v>
      </c>
      <c r="G58" s="47"/>
      <c r="H58" s="19" t="str">
        <f>IF(E10&lt;&gt;"",ROUNDDOWN(H57/E10,1),"")</f>
        <v/>
      </c>
      <c r="I58" s="20" t="s">
        <v>147</v>
      </c>
    </row>
    <row r="59" spans="1:9" ht="12.6" customHeight="1">
      <c r="A59" s="43"/>
      <c r="B59" s="64" t="s">
        <v>154</v>
      </c>
      <c r="C59" s="64"/>
      <c r="D59" s="64"/>
      <c r="E59" s="64"/>
      <c r="F59" s="47" t="s">
        <v>148</v>
      </c>
      <c r="G59" s="47"/>
      <c r="H59" s="5"/>
      <c r="I59" s="20" t="s">
        <v>52</v>
      </c>
    </row>
    <row r="60" spans="1:9" ht="12.6" customHeight="1">
      <c r="A60" s="43"/>
      <c r="B60" s="48" t="s">
        <v>55</v>
      </c>
      <c r="C60" s="48"/>
      <c r="D60" s="48"/>
      <c r="E60" s="48"/>
      <c r="F60" s="49" t="s">
        <v>149</v>
      </c>
      <c r="G60" s="49"/>
      <c r="H60" s="41" t="str">
        <f>IF(E10&lt;&gt;"",ROUNDDOWN(H59/E10,1),"")</f>
        <v/>
      </c>
      <c r="I60" s="23" t="s">
        <v>150</v>
      </c>
    </row>
  </sheetData>
  <sheetProtection selectLockedCells="1" selectUnlockedCells="1"/>
  <mergeCells count="135">
    <mergeCell ref="A3:H4"/>
    <mergeCell ref="K3:P4"/>
    <mergeCell ref="A5:I5"/>
    <mergeCell ref="K5:L6"/>
    <mergeCell ref="M5:N6"/>
    <mergeCell ref="O5:P6"/>
    <mergeCell ref="K7:L7"/>
    <mergeCell ref="K8:L8"/>
    <mergeCell ref="K9:L9"/>
    <mergeCell ref="K10:L10"/>
    <mergeCell ref="K11:L11"/>
    <mergeCell ref="K12:L12"/>
    <mergeCell ref="A13:I15"/>
    <mergeCell ref="K13:L13"/>
    <mergeCell ref="K14:L14"/>
    <mergeCell ref="K15:L15"/>
    <mergeCell ref="K16:L16"/>
    <mergeCell ref="A17:A20"/>
    <mergeCell ref="B17:E17"/>
    <mergeCell ref="F17:G17"/>
    <mergeCell ref="K17:L17"/>
    <mergeCell ref="B18:E18"/>
    <mergeCell ref="F18:G18"/>
    <mergeCell ref="K18:L18"/>
    <mergeCell ref="B19:E19"/>
    <mergeCell ref="F19:G19"/>
    <mergeCell ref="B20:E20"/>
    <mergeCell ref="F20:G20"/>
    <mergeCell ref="M20:N20"/>
    <mergeCell ref="O20:P20"/>
    <mergeCell ref="A21:A24"/>
    <mergeCell ref="B21:E21"/>
    <mergeCell ref="F21:G21"/>
    <mergeCell ref="B22:E22"/>
    <mergeCell ref="F22:G22"/>
    <mergeCell ref="K22:L22"/>
    <mergeCell ref="B23:E23"/>
    <mergeCell ref="F23:G23"/>
    <mergeCell ref="B24:E24"/>
    <mergeCell ref="F24:G24"/>
    <mergeCell ref="A25:A28"/>
    <mergeCell ref="B25:E25"/>
    <mergeCell ref="F25:G25"/>
    <mergeCell ref="B26:E26"/>
    <mergeCell ref="F26:G26"/>
    <mergeCell ref="B27:E27"/>
    <mergeCell ref="F27:G27"/>
    <mergeCell ref="B28:E28"/>
    <mergeCell ref="F28:G28"/>
    <mergeCell ref="K37:L37"/>
    <mergeCell ref="B38:E38"/>
    <mergeCell ref="F38:G38"/>
    <mergeCell ref="K38:L38"/>
    <mergeCell ref="A29:A32"/>
    <mergeCell ref="B29:E29"/>
    <mergeCell ref="F29:G29"/>
    <mergeCell ref="B30:E30"/>
    <mergeCell ref="F30:G30"/>
    <mergeCell ref="B31:E31"/>
    <mergeCell ref="F31:G31"/>
    <mergeCell ref="K31:P32"/>
    <mergeCell ref="B32:E32"/>
    <mergeCell ref="F32:G32"/>
    <mergeCell ref="A41:A44"/>
    <mergeCell ref="B41:E41"/>
    <mergeCell ref="F41:G41"/>
    <mergeCell ref="K41:L41"/>
    <mergeCell ref="A33:A36"/>
    <mergeCell ref="B33:E33"/>
    <mergeCell ref="F33:G33"/>
    <mergeCell ref="K33:L33"/>
    <mergeCell ref="M33:P33"/>
    <mergeCell ref="B34:E34"/>
    <mergeCell ref="F34:G34"/>
    <mergeCell ref="K34:L34"/>
    <mergeCell ref="M34:P41"/>
    <mergeCell ref="B35:E35"/>
    <mergeCell ref="F35:G35"/>
    <mergeCell ref="K35:L35"/>
    <mergeCell ref="B36:E36"/>
    <mergeCell ref="F36:G36"/>
    <mergeCell ref="K36:L36"/>
    <mergeCell ref="B40:E40"/>
    <mergeCell ref="F40:G40"/>
    <mergeCell ref="A37:A40"/>
    <mergeCell ref="B37:E37"/>
    <mergeCell ref="F37:G37"/>
    <mergeCell ref="M42:P44"/>
    <mergeCell ref="B43:E43"/>
    <mergeCell ref="F43:G43"/>
    <mergeCell ref="B44:E44"/>
    <mergeCell ref="F44:G44"/>
    <mergeCell ref="B42:E42"/>
    <mergeCell ref="F42:G42"/>
    <mergeCell ref="K42:L44"/>
    <mergeCell ref="B39:E39"/>
    <mergeCell ref="F39:G39"/>
    <mergeCell ref="K39:L39"/>
    <mergeCell ref="K40:L40"/>
    <mergeCell ref="B47:E47"/>
    <mergeCell ref="F47:G47"/>
    <mergeCell ref="B48:E48"/>
    <mergeCell ref="F48:G48"/>
    <mergeCell ref="A49:A52"/>
    <mergeCell ref="B49:E49"/>
    <mergeCell ref="F49:G49"/>
    <mergeCell ref="B50:E50"/>
    <mergeCell ref="F50:G50"/>
    <mergeCell ref="B51:E51"/>
    <mergeCell ref="A45:A48"/>
    <mergeCell ref="B45:E45"/>
    <mergeCell ref="F45:G45"/>
    <mergeCell ref="B46:E46"/>
    <mergeCell ref="F46:G46"/>
    <mergeCell ref="B60:E60"/>
    <mergeCell ref="F51:G51"/>
    <mergeCell ref="B52:E52"/>
    <mergeCell ref="F52:G52"/>
    <mergeCell ref="A53:A56"/>
    <mergeCell ref="B53:E53"/>
    <mergeCell ref="F53:G53"/>
    <mergeCell ref="B54:E54"/>
    <mergeCell ref="F54:G54"/>
    <mergeCell ref="B55:E55"/>
    <mergeCell ref="F60:G60"/>
    <mergeCell ref="B56:E56"/>
    <mergeCell ref="F56:G56"/>
    <mergeCell ref="A57:A60"/>
    <mergeCell ref="B57:E57"/>
    <mergeCell ref="F57:G57"/>
    <mergeCell ref="B58:E58"/>
    <mergeCell ref="F58:G58"/>
    <mergeCell ref="B59:E59"/>
    <mergeCell ref="F59:G59"/>
    <mergeCell ref="F55:G55"/>
  </mergeCells>
  <phoneticPr fontId="14"/>
  <pageMargins left="0.74791666666666667" right="0.74791666666666667" top="0.78749999999999998" bottom="0.78749999999999998" header="0.51180555555555551" footer="0.51180555555555551"/>
  <pageSetup paperSize="9" scale="96"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topLeftCell="A13" zoomScaleNormal="100" workbookViewId="0"/>
  </sheetViews>
  <sheetFormatPr defaultRowHeight="11.2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9.375" style="1" customWidth="1"/>
    <col min="13" max="13" width="4.125" style="1" customWidth="1"/>
    <col min="14" max="14" width="6.25" style="1" customWidth="1"/>
    <col min="15" max="15" width="3.875" style="1" customWidth="1"/>
    <col min="16" max="16" width="6.25" style="1" customWidth="1"/>
    <col min="17" max="16384" width="9" style="1"/>
  </cols>
  <sheetData>
    <row r="1" spans="1:19" ht="20.25">
      <c r="A1" s="2" t="s">
        <v>157</v>
      </c>
      <c r="B1"/>
      <c r="C1"/>
      <c r="D1"/>
      <c r="E1"/>
      <c r="F1"/>
      <c r="G1"/>
      <c r="H1"/>
      <c r="I1"/>
      <c r="K1"/>
      <c r="L1"/>
      <c r="M1"/>
      <c r="N1"/>
      <c r="O1"/>
      <c r="P1"/>
      <c r="Q1"/>
      <c r="R1"/>
      <c r="S1"/>
    </row>
    <row r="2" spans="1:19" ht="12.6" customHeight="1">
      <c r="A2" s="2"/>
      <c r="B2"/>
      <c r="C2"/>
      <c r="D2"/>
      <c r="E2"/>
      <c r="F2"/>
      <c r="G2"/>
      <c r="H2"/>
      <c r="I2"/>
      <c r="K2"/>
      <c r="L2"/>
      <c r="M2"/>
      <c r="N2"/>
      <c r="O2"/>
      <c r="P2"/>
      <c r="Q2"/>
      <c r="R2"/>
      <c r="S2"/>
    </row>
    <row r="3" spans="1:19" ht="12.6" customHeight="1">
      <c r="A3" s="61" t="s">
        <v>1</v>
      </c>
      <c r="B3" s="61"/>
      <c r="C3" s="61"/>
      <c r="D3" s="61"/>
      <c r="E3" s="61"/>
      <c r="F3" s="61"/>
      <c r="G3" s="61"/>
      <c r="H3" s="61"/>
      <c r="I3"/>
      <c r="K3" s="62" t="s">
        <v>2</v>
      </c>
      <c r="L3" s="62"/>
      <c r="M3" s="62"/>
      <c r="N3" s="62"/>
      <c r="O3" s="62"/>
      <c r="P3" s="62"/>
      <c r="Q3"/>
      <c r="R3"/>
      <c r="S3"/>
    </row>
    <row r="4" spans="1:19" ht="12.6" customHeight="1">
      <c r="A4" s="61"/>
      <c r="B4" s="61"/>
      <c r="C4" s="61"/>
      <c r="D4" s="61"/>
      <c r="E4" s="61"/>
      <c r="F4" s="61"/>
      <c r="G4" s="61"/>
      <c r="H4" s="61"/>
      <c r="I4" s="3"/>
      <c r="K4" s="62"/>
      <c r="L4" s="62"/>
      <c r="M4" s="62"/>
      <c r="N4" s="62"/>
      <c r="O4" s="62"/>
      <c r="P4" s="62"/>
      <c r="Q4"/>
      <c r="R4"/>
      <c r="S4"/>
    </row>
    <row r="5" spans="1:19" ht="12.6" customHeight="1">
      <c r="A5" s="63" t="s">
        <v>3</v>
      </c>
      <c r="B5" s="63"/>
      <c r="C5" s="63"/>
      <c r="D5" s="63"/>
      <c r="E5" s="63"/>
      <c r="F5" s="63"/>
      <c r="G5" s="63"/>
      <c r="H5" s="63"/>
      <c r="I5" s="63"/>
      <c r="K5"/>
      <c r="L5"/>
      <c r="M5"/>
      <c r="N5"/>
      <c r="O5"/>
      <c r="P5"/>
      <c r="Q5"/>
      <c r="R5"/>
      <c r="S5"/>
    </row>
    <row r="6" spans="1:19" ht="12.6" customHeight="1">
      <c r="A6" s="4" t="s">
        <v>4</v>
      </c>
      <c r="B6" s="5"/>
      <c r="C6" s="6" t="s">
        <v>5</v>
      </c>
      <c r="D6" s="4" t="s">
        <v>6</v>
      </c>
      <c r="E6" s="5"/>
      <c r="F6" s="6" t="s">
        <v>7</v>
      </c>
      <c r="G6"/>
      <c r="H6"/>
      <c r="I6"/>
      <c r="K6" s="57"/>
      <c r="L6" s="57"/>
      <c r="M6" s="53" t="s">
        <v>8</v>
      </c>
      <c r="N6" s="53"/>
      <c r="O6" s="53" t="s">
        <v>158</v>
      </c>
      <c r="P6" s="53"/>
      <c r="Q6"/>
      <c r="R6"/>
      <c r="S6"/>
    </row>
    <row r="7" spans="1:19" ht="12.6" customHeight="1">
      <c r="A7" s="4" t="s">
        <v>10</v>
      </c>
      <c r="B7" s="5"/>
      <c r="C7" s="6" t="s">
        <v>11</v>
      </c>
      <c r="D7" s="4" t="s">
        <v>12</v>
      </c>
      <c r="E7" s="5"/>
      <c r="F7" s="6" t="s">
        <v>13</v>
      </c>
      <c r="G7"/>
      <c r="H7"/>
      <c r="I7"/>
      <c r="K7" s="57" t="s">
        <v>4</v>
      </c>
      <c r="L7" s="57"/>
      <c r="M7" s="7" t="s">
        <v>14</v>
      </c>
      <c r="N7" s="8" t="str">
        <f>H18</f>
        <v/>
      </c>
      <c r="O7" s="7" t="s">
        <v>15</v>
      </c>
      <c r="P7" s="8" t="str">
        <f>H20</f>
        <v/>
      </c>
      <c r="Q7"/>
      <c r="R7"/>
      <c r="S7"/>
    </row>
    <row r="8" spans="1:19" ht="12.6" customHeight="1">
      <c r="A8" s="4" t="s">
        <v>16</v>
      </c>
      <c r="B8" s="5"/>
      <c r="C8" s="6" t="s">
        <v>17</v>
      </c>
      <c r="D8" s="4" t="s">
        <v>18</v>
      </c>
      <c r="E8" s="5"/>
      <c r="F8" s="6" t="s">
        <v>19</v>
      </c>
      <c r="G8"/>
      <c r="H8"/>
      <c r="I8"/>
      <c r="K8" s="57" t="s">
        <v>10</v>
      </c>
      <c r="L8" s="57"/>
      <c r="M8" s="7" t="s">
        <v>20</v>
      </c>
      <c r="N8" s="8" t="str">
        <f>H22</f>
        <v/>
      </c>
      <c r="O8" s="7" t="s">
        <v>21</v>
      </c>
      <c r="P8" s="8" t="str">
        <f>H24</f>
        <v/>
      </c>
      <c r="R8"/>
      <c r="S8"/>
    </row>
    <row r="9" spans="1:19" ht="12.6" customHeight="1">
      <c r="A9" s="4" t="s">
        <v>22</v>
      </c>
      <c r="B9" s="5"/>
      <c r="C9" s="6" t="s">
        <v>23</v>
      </c>
      <c r="D9" s="4" t="s">
        <v>24</v>
      </c>
      <c r="E9" s="5"/>
      <c r="F9" s="6" t="s">
        <v>25</v>
      </c>
      <c r="G9"/>
      <c r="H9"/>
      <c r="I9"/>
      <c r="K9" s="57" t="s">
        <v>16</v>
      </c>
      <c r="L9" s="57"/>
      <c r="M9" s="7" t="s">
        <v>26</v>
      </c>
      <c r="N9" s="8" t="str">
        <f>H26</f>
        <v/>
      </c>
      <c r="O9" s="7" t="s">
        <v>27</v>
      </c>
      <c r="P9" s="8" t="str">
        <f>H28</f>
        <v/>
      </c>
      <c r="R9"/>
      <c r="S9"/>
    </row>
    <row r="10" spans="1:19" ht="12.6" customHeight="1">
      <c r="A10" s="4" t="s">
        <v>28</v>
      </c>
      <c r="B10" s="5"/>
      <c r="C10" s="6" t="s">
        <v>29</v>
      </c>
      <c r="D10" s="4" t="s">
        <v>30</v>
      </c>
      <c r="E10" s="5"/>
      <c r="F10" s="6" t="s">
        <v>31</v>
      </c>
      <c r="G10" s="9"/>
      <c r="H10"/>
      <c r="I10"/>
      <c r="K10" s="57" t="s">
        <v>22</v>
      </c>
      <c r="L10" s="57"/>
      <c r="M10" s="7" t="s">
        <v>32</v>
      </c>
      <c r="N10" s="8" t="str">
        <f>H30</f>
        <v/>
      </c>
      <c r="O10" s="7" t="s">
        <v>33</v>
      </c>
      <c r="P10" s="8" t="str">
        <f>H32</f>
        <v/>
      </c>
      <c r="R10"/>
      <c r="S10"/>
    </row>
    <row r="11" spans="1:19" ht="12.6" customHeight="1">
      <c r="A11" s="4" t="s">
        <v>34</v>
      </c>
      <c r="B11" s="5"/>
      <c r="C11" s="10" t="s">
        <v>35</v>
      </c>
      <c r="D11" s="11"/>
      <c r="E11" s="12"/>
      <c r="F11" s="12"/>
      <c r="G11" s="13"/>
      <c r="H11"/>
      <c r="I11"/>
      <c r="K11" s="57" t="s">
        <v>28</v>
      </c>
      <c r="L11" s="57"/>
      <c r="M11" s="7" t="s">
        <v>36</v>
      </c>
      <c r="N11" s="8" t="str">
        <f>H34</f>
        <v/>
      </c>
      <c r="O11" s="7" t="s">
        <v>37</v>
      </c>
      <c r="P11" s="8" t="str">
        <f>H36</f>
        <v/>
      </c>
      <c r="R11"/>
      <c r="S11"/>
    </row>
    <row r="12" spans="1:19" ht="12.6" customHeight="1">
      <c r="A12"/>
      <c r="B12"/>
      <c r="C12"/>
      <c r="D12"/>
      <c r="E12"/>
      <c r="F12"/>
      <c r="G12"/>
      <c r="H12"/>
      <c r="I12"/>
      <c r="K12" s="57" t="s">
        <v>34</v>
      </c>
      <c r="L12" s="57"/>
      <c r="M12" s="7" t="s">
        <v>38</v>
      </c>
      <c r="N12" s="8" t="str">
        <f>H38</f>
        <v/>
      </c>
      <c r="O12" s="7" t="s">
        <v>39</v>
      </c>
      <c r="P12" s="8" t="str">
        <f>H40</f>
        <v/>
      </c>
      <c r="R12"/>
      <c r="S12"/>
    </row>
    <row r="13" spans="1:19" ht="12.6" customHeight="1">
      <c r="A13" s="58" t="s">
        <v>159</v>
      </c>
      <c r="B13" s="58"/>
      <c r="C13" s="58"/>
      <c r="D13" s="58"/>
      <c r="E13" s="58"/>
      <c r="F13" s="58"/>
      <c r="G13" s="58"/>
      <c r="H13" s="58"/>
      <c r="I13" s="58"/>
      <c r="K13" s="57" t="s">
        <v>6</v>
      </c>
      <c r="L13" s="57"/>
      <c r="M13" s="7" t="s">
        <v>41</v>
      </c>
      <c r="N13" s="8" t="str">
        <f>H42</f>
        <v/>
      </c>
      <c r="O13" s="7" t="s">
        <v>42</v>
      </c>
      <c r="P13" s="8" t="str">
        <f>H44</f>
        <v/>
      </c>
      <c r="R13"/>
      <c r="S13"/>
    </row>
    <row r="14" spans="1:19" ht="12.6" customHeight="1">
      <c r="A14" s="58"/>
      <c r="B14" s="58"/>
      <c r="C14" s="58"/>
      <c r="D14" s="58"/>
      <c r="E14" s="58"/>
      <c r="F14" s="58"/>
      <c r="G14" s="58"/>
      <c r="H14" s="58"/>
      <c r="I14" s="58"/>
      <c r="K14" s="57" t="s">
        <v>12</v>
      </c>
      <c r="L14" s="57"/>
      <c r="M14" s="7" t="s">
        <v>43</v>
      </c>
      <c r="N14" s="8" t="str">
        <f>H46</f>
        <v/>
      </c>
      <c r="O14" s="7" t="s">
        <v>44</v>
      </c>
      <c r="P14" s="8" t="str">
        <f>H48</f>
        <v/>
      </c>
      <c r="R14"/>
      <c r="S14"/>
    </row>
    <row r="15" spans="1:19" ht="12.6" customHeight="1">
      <c r="A15" s="58"/>
      <c r="B15" s="58"/>
      <c r="C15" s="58"/>
      <c r="D15" s="58"/>
      <c r="E15" s="58"/>
      <c r="F15" s="58"/>
      <c r="G15" s="58"/>
      <c r="H15" s="58"/>
      <c r="I15" s="58"/>
      <c r="K15" s="57" t="s">
        <v>18</v>
      </c>
      <c r="L15" s="57"/>
      <c r="M15" s="7" t="s">
        <v>45</v>
      </c>
      <c r="N15" s="8" t="str">
        <f>H50</f>
        <v/>
      </c>
      <c r="O15" s="7" t="s">
        <v>46</v>
      </c>
      <c r="P15" s="8" t="str">
        <f>H52</f>
        <v/>
      </c>
      <c r="R15"/>
      <c r="S15"/>
    </row>
    <row r="16" spans="1:19" ht="12.6" customHeight="1">
      <c r="A16" s="14" t="s">
        <v>47</v>
      </c>
      <c r="B16" s="13"/>
      <c r="C16" s="13"/>
      <c r="D16" s="13"/>
      <c r="E16" s="13"/>
      <c r="F16" s="13"/>
      <c r="G16" s="13"/>
      <c r="H16" s="13"/>
      <c r="I16"/>
      <c r="K16" s="57" t="s">
        <v>24</v>
      </c>
      <c r="L16" s="57"/>
      <c r="M16" s="7" t="s">
        <v>48</v>
      </c>
      <c r="N16" s="8" t="str">
        <f>H54</f>
        <v/>
      </c>
      <c r="O16" s="7" t="s">
        <v>49</v>
      </c>
      <c r="P16" s="8" t="str">
        <f>H56</f>
        <v/>
      </c>
      <c r="R16"/>
      <c r="S16"/>
    </row>
    <row r="17" spans="1:19" ht="12.6" customHeight="1">
      <c r="A17" s="43" t="s">
        <v>4</v>
      </c>
      <c r="B17" s="44" t="s">
        <v>50</v>
      </c>
      <c r="C17" s="44"/>
      <c r="D17" s="44"/>
      <c r="E17" s="44"/>
      <c r="F17" s="45" t="s">
        <v>51</v>
      </c>
      <c r="G17" s="45"/>
      <c r="H17" s="15"/>
      <c r="I17" s="16" t="s">
        <v>52</v>
      </c>
      <c r="K17" s="59" t="s">
        <v>30</v>
      </c>
      <c r="L17" s="59"/>
      <c r="M17" s="17" t="s">
        <v>53</v>
      </c>
      <c r="N17" s="18" t="str">
        <f>H58</f>
        <v/>
      </c>
      <c r="O17" s="17" t="s">
        <v>54</v>
      </c>
      <c r="P17" s="18" t="str">
        <f>H60</f>
        <v/>
      </c>
      <c r="R17"/>
      <c r="S17"/>
    </row>
    <row r="18" spans="1:19" ht="12.6" customHeight="1">
      <c r="A18" s="43"/>
      <c r="B18" s="46" t="s">
        <v>55</v>
      </c>
      <c r="C18" s="46"/>
      <c r="D18" s="46"/>
      <c r="E18" s="46"/>
      <c r="F18" s="47" t="s">
        <v>56</v>
      </c>
      <c r="G18" s="47"/>
      <c r="H18" s="19" t="str">
        <f>IF(B6&lt;&gt;"",ROUNDDOWN(H17/B6,1),"")</f>
        <v/>
      </c>
      <c r="I18" s="20" t="s">
        <v>57</v>
      </c>
      <c r="K18" s="60" t="s">
        <v>58</v>
      </c>
      <c r="L18" s="60"/>
      <c r="M18" s="21" t="s">
        <v>59</v>
      </c>
      <c r="N18" s="22" t="str">
        <f>IF((SUM(N7:N17))&lt;&gt;0,SUM(N7:N17),"")</f>
        <v/>
      </c>
      <c r="O18" s="21" t="s">
        <v>60</v>
      </c>
      <c r="P18" s="22" t="str">
        <f>IF((SUM(P7:P17))&lt;&gt;0,SUM(P7:P17),"")</f>
        <v/>
      </c>
      <c r="R18"/>
      <c r="S18"/>
    </row>
    <row r="19" spans="1:19" ht="12.6" customHeight="1">
      <c r="A19" s="43"/>
      <c r="B19" s="46" t="s">
        <v>160</v>
      </c>
      <c r="C19" s="46"/>
      <c r="D19" s="46"/>
      <c r="E19" s="46"/>
      <c r="F19" s="47" t="s">
        <v>62</v>
      </c>
      <c r="G19" s="47"/>
      <c r="H19" s="5"/>
      <c r="I19" s="20" t="s">
        <v>52</v>
      </c>
      <c r="K19"/>
      <c r="L19"/>
      <c r="M19"/>
      <c r="N19"/>
      <c r="O19"/>
      <c r="P19"/>
      <c r="R19"/>
      <c r="S19"/>
    </row>
    <row r="20" spans="1:19" ht="12.6" customHeight="1">
      <c r="A20" s="43"/>
      <c r="B20" s="48" t="s">
        <v>55</v>
      </c>
      <c r="C20" s="48"/>
      <c r="D20" s="48"/>
      <c r="E20" s="48"/>
      <c r="F20" s="49" t="s">
        <v>63</v>
      </c>
      <c r="G20" s="49"/>
      <c r="H20" s="19" t="str">
        <f>IF(B6&lt;&gt;"",ROUNDDOWN(H19/B6,1),"")</f>
        <v/>
      </c>
      <c r="I20" s="23" t="s">
        <v>64</v>
      </c>
      <c r="K20"/>
      <c r="L20"/>
      <c r="M20" s="56" t="s">
        <v>65</v>
      </c>
      <c r="N20" s="56"/>
      <c r="O20" s="56" t="s">
        <v>66</v>
      </c>
      <c r="P20" s="56"/>
      <c r="R20"/>
      <c r="S20"/>
    </row>
    <row r="21" spans="1:19" ht="12.6" customHeight="1">
      <c r="A21" s="43" t="s">
        <v>10</v>
      </c>
      <c r="B21" s="44" t="s">
        <v>50</v>
      </c>
      <c r="C21" s="44"/>
      <c r="D21" s="44"/>
      <c r="E21" s="44"/>
      <c r="F21" s="45" t="s">
        <v>67</v>
      </c>
      <c r="G21" s="45"/>
      <c r="H21" s="15"/>
      <c r="I21" s="16" t="s">
        <v>52</v>
      </c>
      <c r="K21"/>
      <c r="L21"/>
      <c r="M21"/>
      <c r="N21"/>
      <c r="O21"/>
      <c r="P21"/>
      <c r="R21"/>
      <c r="S21"/>
    </row>
    <row r="22" spans="1:19" ht="12.6" customHeight="1">
      <c r="A22" s="43"/>
      <c r="B22" s="46" t="s">
        <v>55</v>
      </c>
      <c r="C22" s="46"/>
      <c r="D22" s="46"/>
      <c r="E22" s="46"/>
      <c r="F22" s="47" t="s">
        <v>68</v>
      </c>
      <c r="G22" s="47"/>
      <c r="H22" s="19" t="str">
        <f>IF(B7&lt;&gt;"",ROUNDDOWN(H21/B7,1),"")</f>
        <v/>
      </c>
      <c r="I22" s="20" t="s">
        <v>69</v>
      </c>
      <c r="K22" s="57" t="s">
        <v>70</v>
      </c>
      <c r="L22" s="57"/>
      <c r="M22" s="24" t="s">
        <v>71</v>
      </c>
      <c r="N22" s="25" t="str">
        <f>IF(SUM(N7:N17)&lt;&gt;0,ROUNDDOWN(AVERAGE(N7:N17),1),"")</f>
        <v/>
      </c>
      <c r="O22" s="26" t="s">
        <v>72</v>
      </c>
      <c r="P22" s="25" t="str">
        <f>IF(SUM(P7:P17)&lt;&gt;0,ROUNDDOWN(AVERAGE(P7:P17),1),"")</f>
        <v/>
      </c>
      <c r="R22"/>
      <c r="S22"/>
    </row>
    <row r="23" spans="1:19" ht="12.6" customHeight="1">
      <c r="A23" s="43"/>
      <c r="B23" s="46" t="s">
        <v>160</v>
      </c>
      <c r="C23" s="46"/>
      <c r="D23" s="46"/>
      <c r="E23" s="46"/>
      <c r="F23" s="47" t="s">
        <v>73</v>
      </c>
      <c r="G23" s="47"/>
      <c r="H23" s="5"/>
      <c r="I23" s="20" t="s">
        <v>52</v>
      </c>
      <c r="K23" s="27" t="s">
        <v>74</v>
      </c>
      <c r="L23" s="27"/>
      <c r="M23" s="28"/>
      <c r="N23" s="29"/>
      <c r="O23" s="29"/>
      <c r="P23" s="29"/>
      <c r="R23"/>
      <c r="S23"/>
    </row>
    <row r="24" spans="1:19" ht="12.6" customHeight="1">
      <c r="A24" s="43"/>
      <c r="B24" s="48" t="s">
        <v>55</v>
      </c>
      <c r="C24" s="48"/>
      <c r="D24" s="48"/>
      <c r="E24" s="48"/>
      <c r="F24" s="49" t="s">
        <v>75</v>
      </c>
      <c r="G24" s="49"/>
      <c r="H24" s="19" t="str">
        <f>IF(B7&lt;&gt;"",ROUNDDOWN(H23/B7,1),"")</f>
        <v/>
      </c>
      <c r="I24" s="23" t="s">
        <v>76</v>
      </c>
      <c r="K24"/>
      <c r="L24"/>
      <c r="M24" s="30"/>
      <c r="N24"/>
      <c r="O24"/>
      <c r="P24"/>
      <c r="R24"/>
      <c r="S24"/>
    </row>
    <row r="25" spans="1:19" ht="12.6" customHeight="1">
      <c r="A25" s="43" t="s">
        <v>16</v>
      </c>
      <c r="B25" s="44" t="s">
        <v>50</v>
      </c>
      <c r="C25" s="44"/>
      <c r="D25" s="44"/>
      <c r="E25" s="44"/>
      <c r="F25" s="45" t="s">
        <v>77</v>
      </c>
      <c r="G25" s="45"/>
      <c r="H25" s="15"/>
      <c r="I25" s="16" t="s">
        <v>52</v>
      </c>
      <c r="K25"/>
      <c r="L25"/>
      <c r="M25"/>
      <c r="N25"/>
      <c r="O25"/>
      <c r="P25"/>
      <c r="R25"/>
      <c r="S25"/>
    </row>
    <row r="26" spans="1:19" ht="12.6" customHeight="1">
      <c r="A26" s="43"/>
      <c r="B26" s="46" t="s">
        <v>55</v>
      </c>
      <c r="C26" s="46"/>
      <c r="D26" s="46"/>
      <c r="E26" s="46"/>
      <c r="F26" s="47" t="s">
        <v>78</v>
      </c>
      <c r="G26" s="47"/>
      <c r="H26" s="19" t="str">
        <f>IF(B8&lt;&gt;"",ROUNDDOWN(H25/B8,1),"")</f>
        <v/>
      </c>
      <c r="I26" s="20" t="s">
        <v>79</v>
      </c>
      <c r="K26" s="31" t="s">
        <v>80</v>
      </c>
      <c r="L26" s="25" t="str">
        <f>P22</f>
        <v/>
      </c>
      <c r="M26" s="32" t="s">
        <v>81</v>
      </c>
      <c r="N26"/>
      <c r="O26"/>
      <c r="P26"/>
      <c r="R26"/>
      <c r="S26"/>
    </row>
    <row r="27" spans="1:19" ht="12.6" customHeight="1">
      <c r="A27" s="43"/>
      <c r="B27" s="46" t="s">
        <v>160</v>
      </c>
      <c r="C27" s="46"/>
      <c r="D27" s="46"/>
      <c r="E27" s="46"/>
      <c r="F27" s="47" t="s">
        <v>82</v>
      </c>
      <c r="G27" s="47"/>
      <c r="H27" s="5"/>
      <c r="I27" s="20" t="s">
        <v>52</v>
      </c>
      <c r="K27"/>
      <c r="L27"/>
      <c r="M27"/>
      <c r="N27" s="33" t="s">
        <v>83</v>
      </c>
      <c r="O27" s="34" t="str">
        <f>IF(L26&lt;&gt;"",ROUNDDOWN(((L26/L28)*100),0),"")</f>
        <v/>
      </c>
      <c r="P27" s="35" t="s">
        <v>84</v>
      </c>
      <c r="R27"/>
      <c r="S27"/>
    </row>
    <row r="28" spans="1:19" ht="12.6" customHeight="1">
      <c r="A28" s="43"/>
      <c r="B28" s="48" t="s">
        <v>55</v>
      </c>
      <c r="C28" s="48"/>
      <c r="D28" s="48"/>
      <c r="E28" s="48"/>
      <c r="F28" s="49" t="s">
        <v>85</v>
      </c>
      <c r="G28" s="49"/>
      <c r="H28" s="19" t="str">
        <f>IF(B8&lt;&gt;"",ROUNDDOWN(H27/B8,1),"")</f>
        <v/>
      </c>
      <c r="I28" s="23" t="s">
        <v>86</v>
      </c>
      <c r="K28" s="31" t="s">
        <v>87</v>
      </c>
      <c r="L28" s="25" t="str">
        <f>N22</f>
        <v/>
      </c>
      <c r="M28" s="26" t="s">
        <v>81</v>
      </c>
      <c r="N28"/>
      <c r="O28"/>
      <c r="P28"/>
      <c r="R28"/>
      <c r="S28"/>
    </row>
    <row r="29" spans="1:19" ht="12.6" customHeight="1">
      <c r="A29" s="43" t="s">
        <v>22</v>
      </c>
      <c r="B29" s="44" t="s">
        <v>50</v>
      </c>
      <c r="C29" s="44"/>
      <c r="D29" s="44"/>
      <c r="E29" s="44"/>
      <c r="F29" s="45" t="s">
        <v>88</v>
      </c>
      <c r="G29" s="45"/>
      <c r="H29" s="15"/>
      <c r="I29" s="16" t="s">
        <v>52</v>
      </c>
      <c r="K29"/>
      <c r="L29"/>
      <c r="M29"/>
      <c r="N29"/>
      <c r="O29"/>
      <c r="P29"/>
      <c r="R29"/>
      <c r="S29"/>
    </row>
    <row r="30" spans="1:19" ht="12.6" customHeight="1">
      <c r="A30" s="43"/>
      <c r="B30" s="46" t="s">
        <v>55</v>
      </c>
      <c r="C30" s="46"/>
      <c r="D30" s="46"/>
      <c r="E30" s="46"/>
      <c r="F30" s="47" t="s">
        <v>89</v>
      </c>
      <c r="G30" s="47"/>
      <c r="H30" s="19" t="str">
        <f>IF(B9&lt;&gt;"",ROUNDDOWN(H29/B9,1),"")</f>
        <v/>
      </c>
      <c r="I30" s="20" t="s">
        <v>90</v>
      </c>
      <c r="K30"/>
      <c r="L30"/>
      <c r="M30"/>
      <c r="N30"/>
      <c r="O30"/>
      <c r="P30"/>
      <c r="R30"/>
      <c r="S30"/>
    </row>
    <row r="31" spans="1:19" ht="12.6" customHeight="1">
      <c r="A31" s="43"/>
      <c r="B31" s="46" t="s">
        <v>160</v>
      </c>
      <c r="C31" s="46"/>
      <c r="D31" s="46"/>
      <c r="E31" s="46"/>
      <c r="F31" s="47" t="s">
        <v>91</v>
      </c>
      <c r="G31" s="47"/>
      <c r="H31" s="5"/>
      <c r="I31" s="20" t="s">
        <v>52</v>
      </c>
      <c r="K31" s="55" t="s">
        <v>92</v>
      </c>
      <c r="L31" s="55"/>
      <c r="M31" s="55"/>
      <c r="N31" s="55"/>
      <c r="O31" s="55"/>
      <c r="P31" s="55"/>
      <c r="R31"/>
      <c r="S31"/>
    </row>
    <row r="32" spans="1:19" ht="12.6" customHeight="1">
      <c r="A32" s="43"/>
      <c r="B32" s="48" t="s">
        <v>55</v>
      </c>
      <c r="C32" s="48"/>
      <c r="D32" s="48"/>
      <c r="E32" s="48"/>
      <c r="F32" s="49" t="s">
        <v>93</v>
      </c>
      <c r="G32" s="49"/>
      <c r="H32" s="19" t="str">
        <f>IF(B9&lt;&gt;"",ROUNDDOWN(H31/B9,1),"")</f>
        <v/>
      </c>
      <c r="I32" s="23" t="s">
        <v>94</v>
      </c>
      <c r="K32" s="55"/>
      <c r="L32" s="55"/>
      <c r="M32" s="55"/>
      <c r="N32" s="55"/>
      <c r="O32" s="55"/>
      <c r="P32" s="55"/>
      <c r="R32"/>
      <c r="S32"/>
    </row>
    <row r="33" spans="1:19" ht="12.6" customHeight="1">
      <c r="A33" s="43" t="s">
        <v>28</v>
      </c>
      <c r="B33" s="44" t="s">
        <v>50</v>
      </c>
      <c r="C33" s="44"/>
      <c r="D33" s="44"/>
      <c r="E33" s="44"/>
      <c r="F33" s="45" t="s">
        <v>95</v>
      </c>
      <c r="G33" s="45"/>
      <c r="H33" s="15"/>
      <c r="I33" s="16" t="s">
        <v>52</v>
      </c>
      <c r="K33" s="53" t="s">
        <v>96</v>
      </c>
      <c r="L33" s="53"/>
      <c r="M33" s="53" t="s">
        <v>97</v>
      </c>
      <c r="N33" s="53"/>
      <c r="O33" s="53"/>
      <c r="P33" s="53"/>
      <c r="R33"/>
      <c r="S33"/>
    </row>
    <row r="34" spans="1:19" ht="12.6" customHeight="1">
      <c r="A34" s="43"/>
      <c r="B34" s="46" t="s">
        <v>55</v>
      </c>
      <c r="C34" s="46"/>
      <c r="D34" s="46"/>
      <c r="E34" s="46"/>
      <c r="F34" s="47" t="s">
        <v>98</v>
      </c>
      <c r="G34" s="47"/>
      <c r="H34" s="19" t="str">
        <f>IF(B10&lt;&gt;"",ROUNDDOWN(H33/B10,1),"")</f>
        <v/>
      </c>
      <c r="I34" s="20" t="s">
        <v>99</v>
      </c>
      <c r="K34" s="69" t="s">
        <v>100</v>
      </c>
      <c r="L34" s="69"/>
      <c r="M34" s="65" t="s">
        <v>161</v>
      </c>
      <c r="N34" s="65"/>
      <c r="O34" s="65"/>
      <c r="P34" s="65"/>
      <c r="R34"/>
      <c r="S34"/>
    </row>
    <row r="35" spans="1:19" ht="12.6" customHeight="1">
      <c r="A35" s="43"/>
      <c r="B35" s="46" t="s">
        <v>160</v>
      </c>
      <c r="C35" s="46"/>
      <c r="D35" s="46"/>
      <c r="E35" s="46"/>
      <c r="F35" s="47" t="s">
        <v>102</v>
      </c>
      <c r="G35" s="47"/>
      <c r="H35" s="5"/>
      <c r="I35" s="20" t="s">
        <v>52</v>
      </c>
      <c r="K35" s="69"/>
      <c r="L35" s="69"/>
      <c r="M35" s="65"/>
      <c r="N35" s="65"/>
      <c r="O35" s="65"/>
      <c r="P35" s="65"/>
      <c r="R35"/>
      <c r="S35"/>
    </row>
    <row r="36" spans="1:19" ht="12.6" customHeight="1">
      <c r="A36" s="43"/>
      <c r="B36" s="48" t="s">
        <v>55</v>
      </c>
      <c r="C36" s="48"/>
      <c r="D36" s="48"/>
      <c r="E36" s="48"/>
      <c r="F36" s="49" t="s">
        <v>104</v>
      </c>
      <c r="G36" s="49"/>
      <c r="H36" s="19" t="str">
        <f>IF(B10&lt;&gt;"",ROUNDDOWN(H35/B10,1),"")</f>
        <v/>
      </c>
      <c r="I36" s="23" t="s">
        <v>105</v>
      </c>
      <c r="K36" s="65" t="s">
        <v>162</v>
      </c>
      <c r="L36" s="65"/>
      <c r="M36" s="65"/>
      <c r="N36" s="65"/>
      <c r="O36" s="65"/>
      <c r="P36" s="65"/>
      <c r="R36"/>
      <c r="S36"/>
    </row>
    <row r="37" spans="1:19" ht="12.6" customHeight="1">
      <c r="A37" s="43" t="s">
        <v>34</v>
      </c>
      <c r="B37" s="44" t="s">
        <v>50</v>
      </c>
      <c r="C37" s="44"/>
      <c r="D37" s="44"/>
      <c r="E37" s="44"/>
      <c r="F37" s="45" t="s">
        <v>108</v>
      </c>
      <c r="G37" s="45"/>
      <c r="H37" s="15"/>
      <c r="I37" s="16" t="s">
        <v>52</v>
      </c>
      <c r="K37" s="65"/>
      <c r="L37" s="65"/>
      <c r="M37" s="65"/>
      <c r="N37" s="65"/>
      <c r="O37" s="65"/>
      <c r="P37" s="65"/>
      <c r="R37"/>
      <c r="S37"/>
    </row>
    <row r="38" spans="1:19" ht="12.6" customHeight="1">
      <c r="A38" s="43"/>
      <c r="B38" s="46" t="s">
        <v>55</v>
      </c>
      <c r="C38" s="46"/>
      <c r="D38" s="46"/>
      <c r="E38" s="46"/>
      <c r="F38" s="47" t="s">
        <v>110</v>
      </c>
      <c r="G38" s="47"/>
      <c r="H38" s="19" t="str">
        <f>IF(B11&lt;&gt;"",ROUNDDOWN(H37/B11,1),"")</f>
        <v/>
      </c>
      <c r="I38" s="20" t="s">
        <v>111</v>
      </c>
      <c r="K38" s="51" t="s">
        <v>106</v>
      </c>
      <c r="L38" s="51"/>
      <c r="M38" s="47" t="s">
        <v>163</v>
      </c>
      <c r="N38" s="47"/>
      <c r="O38" s="47"/>
      <c r="P38" s="47"/>
      <c r="R38"/>
      <c r="S38"/>
    </row>
    <row r="39" spans="1:19" ht="12.6" customHeight="1">
      <c r="A39" s="43"/>
      <c r="B39" s="46" t="s">
        <v>160</v>
      </c>
      <c r="C39" s="46"/>
      <c r="D39" s="46"/>
      <c r="E39" s="46"/>
      <c r="F39" s="47" t="s">
        <v>113</v>
      </c>
      <c r="G39" s="47"/>
      <c r="H39" s="5"/>
      <c r="I39" s="20" t="s">
        <v>52</v>
      </c>
      <c r="K39" s="51" t="s">
        <v>109</v>
      </c>
      <c r="L39" s="51"/>
      <c r="M39" s="47"/>
      <c r="N39" s="47"/>
      <c r="O39" s="47"/>
      <c r="P39" s="47"/>
      <c r="R39"/>
      <c r="S39"/>
    </row>
    <row r="40" spans="1:19" ht="12.6" customHeight="1">
      <c r="A40" s="43"/>
      <c r="B40" s="48" t="s">
        <v>55</v>
      </c>
      <c r="C40" s="48"/>
      <c r="D40" s="48"/>
      <c r="E40" s="48"/>
      <c r="F40" s="49" t="s">
        <v>115</v>
      </c>
      <c r="G40" s="49"/>
      <c r="H40" s="19" t="str">
        <f>IF(B11&lt;&gt;"",ROUNDDOWN(H39/B11,1),"")</f>
        <v/>
      </c>
      <c r="I40" s="23" t="s">
        <v>116</v>
      </c>
      <c r="K40" s="51" t="s">
        <v>112</v>
      </c>
      <c r="L40" s="51"/>
      <c r="M40" s="47"/>
      <c r="N40" s="47"/>
      <c r="O40" s="47"/>
      <c r="P40" s="47"/>
      <c r="R40"/>
      <c r="S40"/>
    </row>
    <row r="41" spans="1:19" ht="12.6" customHeight="1">
      <c r="A41" s="43" t="s">
        <v>6</v>
      </c>
      <c r="B41" s="44" t="s">
        <v>50</v>
      </c>
      <c r="C41" s="44"/>
      <c r="D41" s="44"/>
      <c r="E41" s="44"/>
      <c r="F41" s="45" t="s">
        <v>118</v>
      </c>
      <c r="G41" s="45"/>
      <c r="H41" s="15"/>
      <c r="I41" s="16" t="s">
        <v>52</v>
      </c>
      <c r="K41" s="51" t="s">
        <v>114</v>
      </c>
      <c r="L41" s="51"/>
      <c r="M41" s="47"/>
      <c r="N41" s="47"/>
      <c r="O41" s="47"/>
      <c r="P41" s="47"/>
      <c r="R41"/>
      <c r="S41"/>
    </row>
    <row r="42" spans="1:19" ht="12.6" customHeight="1">
      <c r="A42" s="43"/>
      <c r="B42" s="46" t="s">
        <v>55</v>
      </c>
      <c r="C42" s="46"/>
      <c r="D42" s="46"/>
      <c r="E42" s="46"/>
      <c r="F42" s="47" t="s">
        <v>120</v>
      </c>
      <c r="G42" s="47"/>
      <c r="H42" s="19" t="str">
        <f>IF(E6&lt;&gt;"",ROUNDDOWN(H41/E6,1),"")</f>
        <v/>
      </c>
      <c r="I42" s="20" t="s">
        <v>121</v>
      </c>
      <c r="K42" s="51" t="s">
        <v>117</v>
      </c>
      <c r="L42" s="51"/>
      <c r="M42" s="47" t="s">
        <v>101</v>
      </c>
      <c r="N42" s="47"/>
      <c r="O42" s="47"/>
      <c r="P42" s="47"/>
      <c r="R42" s="50"/>
      <c r="S42" s="50"/>
    </row>
    <row r="43" spans="1:19" ht="12.6" customHeight="1">
      <c r="A43" s="43"/>
      <c r="B43" s="46" t="s">
        <v>160</v>
      </c>
      <c r="C43" s="46"/>
      <c r="D43" s="46"/>
      <c r="E43" s="46"/>
      <c r="F43" s="47" t="s">
        <v>124</v>
      </c>
      <c r="G43" s="47"/>
      <c r="H43" s="5"/>
      <c r="I43" s="20" t="s">
        <v>52</v>
      </c>
      <c r="K43" s="51" t="s">
        <v>119</v>
      </c>
      <c r="L43" s="51"/>
      <c r="M43" s="47"/>
      <c r="N43" s="47"/>
      <c r="O43" s="47"/>
      <c r="P43" s="47"/>
      <c r="R43" s="50"/>
      <c r="S43" s="50"/>
    </row>
    <row r="44" spans="1:19" ht="12.6" customHeight="1">
      <c r="A44" s="43"/>
      <c r="B44" s="48" t="s">
        <v>55</v>
      </c>
      <c r="C44" s="48"/>
      <c r="D44" s="48"/>
      <c r="E44" s="48"/>
      <c r="F44" s="49" t="s">
        <v>125</v>
      </c>
      <c r="G44" s="49"/>
      <c r="H44" s="19" t="str">
        <f>IF(E6&lt;&gt;"",ROUNDDOWN(H43/E6,1),"")</f>
        <v/>
      </c>
      <c r="I44" s="23" t="s">
        <v>126</v>
      </c>
      <c r="K44" s="52" t="s">
        <v>122</v>
      </c>
      <c r="L44" s="52"/>
      <c r="M44" s="47"/>
      <c r="N44" s="47"/>
      <c r="O44" s="47"/>
      <c r="P44" s="47"/>
      <c r="R44" s="50"/>
      <c r="S44" s="50"/>
    </row>
    <row r="45" spans="1:19" ht="12.6" customHeight="1">
      <c r="A45" s="43" t="s">
        <v>12</v>
      </c>
      <c r="B45" s="44" t="s">
        <v>50</v>
      </c>
      <c r="C45" s="44"/>
      <c r="D45" s="44"/>
      <c r="E45" s="44"/>
      <c r="F45" s="45" t="s">
        <v>127</v>
      </c>
      <c r="G45" s="45"/>
      <c r="H45" s="15"/>
      <c r="I45" s="16" t="s">
        <v>52</v>
      </c>
      <c r="K45" s="12"/>
      <c r="L45" s="12"/>
      <c r="M45" s="12"/>
      <c r="N45" s="12"/>
      <c r="O45" s="12"/>
      <c r="P45" s="12"/>
      <c r="R45" s="50"/>
      <c r="S45" s="50"/>
    </row>
    <row r="46" spans="1:19" ht="12.6" customHeight="1">
      <c r="A46" s="43"/>
      <c r="B46" s="46" t="s">
        <v>55</v>
      </c>
      <c r="C46" s="46"/>
      <c r="D46" s="46"/>
      <c r="E46" s="46"/>
      <c r="F46" s="47" t="s">
        <v>128</v>
      </c>
      <c r="G46" s="47"/>
      <c r="H46" s="19" t="str">
        <f>IF(E7&lt;&gt;"",ROUNDDOWN(H45/E7,1),"")</f>
        <v/>
      </c>
      <c r="I46" s="20" t="s">
        <v>129</v>
      </c>
      <c r="K46" s="13"/>
      <c r="L46" s="13"/>
      <c r="M46" s="13"/>
      <c r="N46" s="13"/>
      <c r="O46" s="13"/>
      <c r="P46" s="13"/>
      <c r="R46" s="50"/>
      <c r="S46" s="50"/>
    </row>
    <row r="47" spans="1:19" ht="12.6" customHeight="1">
      <c r="A47" s="43"/>
      <c r="B47" s="46" t="s">
        <v>160</v>
      </c>
      <c r="C47" s="46"/>
      <c r="D47" s="46"/>
      <c r="E47" s="46"/>
      <c r="F47" s="47" t="s">
        <v>130</v>
      </c>
      <c r="G47" s="47"/>
      <c r="H47" s="5"/>
      <c r="I47" s="20" t="s">
        <v>52</v>
      </c>
      <c r="K47"/>
      <c r="L47"/>
      <c r="M47"/>
      <c r="N47"/>
      <c r="R47" s="50"/>
      <c r="S47" s="50"/>
    </row>
    <row r="48" spans="1:19" ht="12.6" customHeight="1">
      <c r="A48" s="43"/>
      <c r="B48" s="48" t="s">
        <v>55</v>
      </c>
      <c r="C48" s="48"/>
      <c r="D48" s="48"/>
      <c r="E48" s="48"/>
      <c r="F48" s="49" t="s">
        <v>131</v>
      </c>
      <c r="G48" s="49"/>
      <c r="H48" s="19" t="str">
        <f>IF(E7&lt;&gt;"",ROUNDDOWN(H47/E7,1),"")</f>
        <v/>
      </c>
      <c r="I48" s="23" t="s">
        <v>132</v>
      </c>
      <c r="K48"/>
      <c r="L48"/>
      <c r="M48"/>
      <c r="N48"/>
    </row>
    <row r="49" spans="1:14" ht="12.6" customHeight="1">
      <c r="A49" s="43" t="s">
        <v>18</v>
      </c>
      <c r="B49" s="44" t="s">
        <v>50</v>
      </c>
      <c r="C49" s="44"/>
      <c r="D49" s="44"/>
      <c r="E49" s="44"/>
      <c r="F49" s="45" t="s">
        <v>133</v>
      </c>
      <c r="G49" s="45"/>
      <c r="H49" s="15"/>
      <c r="I49" s="16" t="s">
        <v>52</v>
      </c>
      <c r="K49"/>
      <c r="L49"/>
      <c r="M49"/>
      <c r="N49"/>
    </row>
    <row r="50" spans="1:14" ht="12.6" customHeight="1">
      <c r="A50" s="43"/>
      <c r="B50" s="46" t="s">
        <v>55</v>
      </c>
      <c r="C50" s="46"/>
      <c r="D50" s="46"/>
      <c r="E50" s="46"/>
      <c r="F50" s="47" t="s">
        <v>134</v>
      </c>
      <c r="G50" s="47"/>
      <c r="H50" s="19" t="str">
        <f>IF(E8&lt;&gt;"",ROUNDDOWN(H49/E8,1),"")</f>
        <v/>
      </c>
      <c r="I50" s="20" t="s">
        <v>135</v>
      </c>
      <c r="K50"/>
      <c r="L50"/>
      <c r="M50"/>
      <c r="N50"/>
    </row>
    <row r="51" spans="1:14" ht="12.6" customHeight="1">
      <c r="A51" s="43"/>
      <c r="B51" s="46" t="s">
        <v>160</v>
      </c>
      <c r="C51" s="46"/>
      <c r="D51" s="46"/>
      <c r="E51" s="46"/>
      <c r="F51" s="47" t="s">
        <v>136</v>
      </c>
      <c r="G51" s="47"/>
      <c r="H51" s="5"/>
      <c r="I51" s="20" t="s">
        <v>52</v>
      </c>
      <c r="K51"/>
      <c r="L51"/>
      <c r="M51"/>
      <c r="N51"/>
    </row>
    <row r="52" spans="1:14" ht="12.6" customHeight="1">
      <c r="A52" s="43"/>
      <c r="B52" s="48" t="s">
        <v>55</v>
      </c>
      <c r="C52" s="48"/>
      <c r="D52" s="48"/>
      <c r="E52" s="48"/>
      <c r="F52" s="49" t="s">
        <v>137</v>
      </c>
      <c r="G52" s="49"/>
      <c r="H52" s="19" t="str">
        <f>IF(E8&lt;&gt;"",ROUNDDOWN(H51/E8,1),"")</f>
        <v/>
      </c>
      <c r="I52" s="23" t="s">
        <v>138</v>
      </c>
      <c r="K52"/>
      <c r="L52"/>
      <c r="M52"/>
      <c r="N52"/>
    </row>
    <row r="53" spans="1:14" ht="12.6" customHeight="1">
      <c r="A53" s="43" t="s">
        <v>24</v>
      </c>
      <c r="B53" s="44" t="s">
        <v>50</v>
      </c>
      <c r="C53" s="44"/>
      <c r="D53" s="44"/>
      <c r="E53" s="44"/>
      <c r="F53" s="45" t="s">
        <v>139</v>
      </c>
      <c r="G53" s="45"/>
      <c r="H53" s="15"/>
      <c r="I53" s="16" t="s">
        <v>52</v>
      </c>
      <c r="K53" s="42"/>
      <c r="L53" s="42"/>
      <c r="M53" s="42"/>
      <c r="N53" s="42"/>
    </row>
    <row r="54" spans="1:14" ht="12.6" customHeight="1">
      <c r="A54" s="43"/>
      <c r="B54" s="46" t="s">
        <v>55</v>
      </c>
      <c r="C54" s="46"/>
      <c r="D54" s="46"/>
      <c r="E54" s="46"/>
      <c r="F54" s="47" t="s">
        <v>140</v>
      </c>
      <c r="G54" s="47"/>
      <c r="H54" s="19" t="str">
        <f>IF(E9&lt;&gt;"",ROUNDDOWN(H53/E9,1),"")</f>
        <v/>
      </c>
      <c r="I54" s="20" t="s">
        <v>141</v>
      </c>
    </row>
    <row r="55" spans="1:14" ht="12.6" customHeight="1">
      <c r="A55" s="43"/>
      <c r="B55" s="46" t="s">
        <v>160</v>
      </c>
      <c r="C55" s="46"/>
      <c r="D55" s="46"/>
      <c r="E55" s="46"/>
      <c r="F55" s="47" t="s">
        <v>142</v>
      </c>
      <c r="G55" s="47"/>
      <c r="H55" s="5"/>
      <c r="I55" s="20" t="s">
        <v>52</v>
      </c>
    </row>
    <row r="56" spans="1:14" ht="12.6" customHeight="1">
      <c r="A56" s="43"/>
      <c r="B56" s="48" t="s">
        <v>55</v>
      </c>
      <c r="C56" s="48"/>
      <c r="D56" s="48"/>
      <c r="E56" s="48"/>
      <c r="F56" s="49" t="s">
        <v>143</v>
      </c>
      <c r="G56" s="49"/>
      <c r="H56" s="19" t="str">
        <f>IF(E9&lt;&gt;"",ROUNDDOWN(H55/E9,1),"")</f>
        <v/>
      </c>
      <c r="I56" s="23" t="s">
        <v>144</v>
      </c>
    </row>
    <row r="57" spans="1:14" ht="12.6" customHeight="1">
      <c r="A57" s="43" t="s">
        <v>30</v>
      </c>
      <c r="B57" s="44" t="s">
        <v>50</v>
      </c>
      <c r="C57" s="44"/>
      <c r="D57" s="44"/>
      <c r="E57" s="44"/>
      <c r="F57" s="45" t="s">
        <v>145</v>
      </c>
      <c r="G57" s="45"/>
      <c r="H57" s="15"/>
      <c r="I57" s="16" t="s">
        <v>52</v>
      </c>
    </row>
    <row r="58" spans="1:14" ht="12.6" customHeight="1">
      <c r="A58" s="43"/>
      <c r="B58" s="46" t="s">
        <v>55</v>
      </c>
      <c r="C58" s="46"/>
      <c r="D58" s="46"/>
      <c r="E58" s="46"/>
      <c r="F58" s="47" t="s">
        <v>146</v>
      </c>
      <c r="G58" s="47"/>
      <c r="H58" s="19" t="str">
        <f>IF(E10&lt;&gt;"",ROUNDDOWN(H57/E10,1),"")</f>
        <v/>
      </c>
      <c r="I58" s="20" t="s">
        <v>147</v>
      </c>
    </row>
    <row r="59" spans="1:14" ht="12.6" customHeight="1">
      <c r="A59" s="43"/>
      <c r="B59" s="46" t="s">
        <v>160</v>
      </c>
      <c r="C59" s="46"/>
      <c r="D59" s="46"/>
      <c r="E59" s="46"/>
      <c r="F59" s="47" t="s">
        <v>148</v>
      </c>
      <c r="G59" s="47"/>
      <c r="H59" s="5"/>
      <c r="I59" s="20" t="s">
        <v>52</v>
      </c>
    </row>
    <row r="60" spans="1:14" ht="12.6" customHeight="1">
      <c r="A60" s="43"/>
      <c r="B60" s="48" t="s">
        <v>55</v>
      </c>
      <c r="C60" s="48"/>
      <c r="D60" s="48"/>
      <c r="E60" s="48"/>
      <c r="F60" s="49" t="s">
        <v>149</v>
      </c>
      <c r="G60" s="49"/>
      <c r="H60" s="41" t="str">
        <f>IF(E10&lt;&gt;"",ROUNDDOWN(H59/E10,1),"")</f>
        <v/>
      </c>
      <c r="I60" s="23" t="s">
        <v>150</v>
      </c>
    </row>
  </sheetData>
  <sheetProtection selectLockedCells="1" selectUnlockedCells="1"/>
  <mergeCells count="142">
    <mergeCell ref="A3:H4"/>
    <mergeCell ref="K3:P4"/>
    <mergeCell ref="A5:I5"/>
    <mergeCell ref="K6:L6"/>
    <mergeCell ref="M6:N6"/>
    <mergeCell ref="O6:P6"/>
    <mergeCell ref="K7:L7"/>
    <mergeCell ref="K8:L8"/>
    <mergeCell ref="K9:L9"/>
    <mergeCell ref="K10:L10"/>
    <mergeCell ref="K11:L11"/>
    <mergeCell ref="K12:L12"/>
    <mergeCell ref="A13:I15"/>
    <mergeCell ref="K13:L13"/>
    <mergeCell ref="K14:L14"/>
    <mergeCell ref="K15:L15"/>
    <mergeCell ref="K16:L16"/>
    <mergeCell ref="A17:A20"/>
    <mergeCell ref="B17:E17"/>
    <mergeCell ref="F17:G17"/>
    <mergeCell ref="K17:L17"/>
    <mergeCell ref="B18:E18"/>
    <mergeCell ref="F18:G18"/>
    <mergeCell ref="K18:L18"/>
    <mergeCell ref="B19:E19"/>
    <mergeCell ref="F19:G19"/>
    <mergeCell ref="B20:E20"/>
    <mergeCell ref="F20:G20"/>
    <mergeCell ref="M20:N20"/>
    <mergeCell ref="O20:P20"/>
    <mergeCell ref="A21:A24"/>
    <mergeCell ref="B21:E21"/>
    <mergeCell ref="F21:G21"/>
    <mergeCell ref="B22:E22"/>
    <mergeCell ref="F22:G22"/>
    <mergeCell ref="K22:L22"/>
    <mergeCell ref="B23:E23"/>
    <mergeCell ref="F23:G23"/>
    <mergeCell ref="B24:E24"/>
    <mergeCell ref="F24:G24"/>
    <mergeCell ref="A25:A28"/>
    <mergeCell ref="B25:E25"/>
    <mergeCell ref="F25:G25"/>
    <mergeCell ref="B26:E26"/>
    <mergeCell ref="F26:G26"/>
    <mergeCell ref="B27:E27"/>
    <mergeCell ref="F27:G27"/>
    <mergeCell ref="B28:E28"/>
    <mergeCell ref="F28:G28"/>
    <mergeCell ref="A29:A32"/>
    <mergeCell ref="B29:E29"/>
    <mergeCell ref="F29:G29"/>
    <mergeCell ref="B30:E30"/>
    <mergeCell ref="F30:G30"/>
    <mergeCell ref="B31:E31"/>
    <mergeCell ref="F31:G31"/>
    <mergeCell ref="K31:P32"/>
    <mergeCell ref="B32:E32"/>
    <mergeCell ref="F32:G32"/>
    <mergeCell ref="A33:A36"/>
    <mergeCell ref="B33:E33"/>
    <mergeCell ref="F33:G33"/>
    <mergeCell ref="K33:L33"/>
    <mergeCell ref="M33:P33"/>
    <mergeCell ref="B34:E34"/>
    <mergeCell ref="F34:G34"/>
    <mergeCell ref="K34:L35"/>
    <mergeCell ref="M34:P37"/>
    <mergeCell ref="B35:E35"/>
    <mergeCell ref="F35:G35"/>
    <mergeCell ref="B36:E36"/>
    <mergeCell ref="F36:G36"/>
    <mergeCell ref="K36:L37"/>
    <mergeCell ref="A37:A40"/>
    <mergeCell ref="B37:E37"/>
    <mergeCell ref="F37:G37"/>
    <mergeCell ref="B38:E38"/>
    <mergeCell ref="F38:G38"/>
    <mergeCell ref="K38:L38"/>
    <mergeCell ref="M38:P41"/>
    <mergeCell ref="B39:E39"/>
    <mergeCell ref="F39:G39"/>
    <mergeCell ref="K39:L39"/>
    <mergeCell ref="B40:E40"/>
    <mergeCell ref="F40:G40"/>
    <mergeCell ref="K40:L40"/>
    <mergeCell ref="A41:A44"/>
    <mergeCell ref="B41:E41"/>
    <mergeCell ref="F41:G41"/>
    <mergeCell ref="K41:L41"/>
    <mergeCell ref="B42:E42"/>
    <mergeCell ref="F42:G42"/>
    <mergeCell ref="K42:L42"/>
    <mergeCell ref="M42:P44"/>
    <mergeCell ref="R42:S42"/>
    <mergeCell ref="B43:E43"/>
    <mergeCell ref="F43:G43"/>
    <mergeCell ref="K43:L43"/>
    <mergeCell ref="R43:S43"/>
    <mergeCell ref="B44:E44"/>
    <mergeCell ref="F44:G44"/>
    <mergeCell ref="K44:L44"/>
    <mergeCell ref="R44:S44"/>
    <mergeCell ref="A45:A48"/>
    <mergeCell ref="B45:E45"/>
    <mergeCell ref="F45:G45"/>
    <mergeCell ref="R45:S45"/>
    <mergeCell ref="B46:E46"/>
    <mergeCell ref="F46:G46"/>
    <mergeCell ref="R46:S46"/>
    <mergeCell ref="B47:E47"/>
    <mergeCell ref="F47:G47"/>
    <mergeCell ref="R47:S47"/>
    <mergeCell ref="B48:E48"/>
    <mergeCell ref="F48:G48"/>
    <mergeCell ref="A49:A52"/>
    <mergeCell ref="B49:E49"/>
    <mergeCell ref="F49:G49"/>
    <mergeCell ref="B50:E50"/>
    <mergeCell ref="F50:G50"/>
    <mergeCell ref="B51:E51"/>
    <mergeCell ref="F51:G51"/>
    <mergeCell ref="B52:E52"/>
    <mergeCell ref="F52:G52"/>
    <mergeCell ref="A53:A56"/>
    <mergeCell ref="B53:E53"/>
    <mergeCell ref="F53:G53"/>
    <mergeCell ref="B54:E54"/>
    <mergeCell ref="F54:G54"/>
    <mergeCell ref="B55:E55"/>
    <mergeCell ref="F55:G55"/>
    <mergeCell ref="B56:E56"/>
    <mergeCell ref="F56:G56"/>
    <mergeCell ref="A57:A60"/>
    <mergeCell ref="B57:E57"/>
    <mergeCell ref="F57:G57"/>
    <mergeCell ref="B58:E58"/>
    <mergeCell ref="F58:G58"/>
    <mergeCell ref="B59:E59"/>
    <mergeCell ref="F59:G59"/>
    <mergeCell ref="B60:E60"/>
    <mergeCell ref="F60:G60"/>
  </mergeCells>
  <phoneticPr fontId="14"/>
  <pageMargins left="0.74791666666666667" right="0.74791666666666667" top="0.78749999999999998" bottom="0.78749999999999998" header="0.51180555555555551" footer="0.51180555555555551"/>
  <pageSetup paperSize="9" scale="96"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topLeftCell="A10" zoomScaleNormal="100" workbookViewId="0"/>
  </sheetViews>
  <sheetFormatPr defaultRowHeight="11.2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9.375" style="1" customWidth="1"/>
    <col min="13" max="13" width="4.125" style="1" customWidth="1"/>
    <col min="14" max="14" width="6.125" style="1" customWidth="1"/>
    <col min="15" max="15" width="3.875" style="1" customWidth="1"/>
    <col min="16" max="16" width="6.25" style="1" customWidth="1"/>
    <col min="17" max="16384" width="9" style="1"/>
  </cols>
  <sheetData>
    <row r="1" spans="1:17" ht="20.25">
      <c r="A1" s="2" t="s">
        <v>164</v>
      </c>
      <c r="B1"/>
      <c r="C1"/>
      <c r="D1"/>
      <c r="E1"/>
      <c r="F1"/>
      <c r="G1"/>
      <c r="H1"/>
      <c r="I1"/>
      <c r="K1"/>
      <c r="L1"/>
      <c r="M1"/>
      <c r="N1"/>
      <c r="O1"/>
      <c r="P1"/>
      <c r="Q1"/>
    </row>
    <row r="2" spans="1:17" ht="12.6" customHeight="1">
      <c r="A2" s="2"/>
      <c r="B2"/>
      <c r="C2"/>
      <c r="D2"/>
      <c r="E2"/>
      <c r="F2"/>
      <c r="G2"/>
      <c r="H2"/>
      <c r="I2"/>
      <c r="K2"/>
      <c r="L2"/>
      <c r="M2"/>
      <c r="N2"/>
      <c r="O2"/>
      <c r="P2"/>
      <c r="Q2"/>
    </row>
    <row r="3" spans="1:17" ht="12.6" customHeight="1">
      <c r="A3" s="61" t="s">
        <v>1</v>
      </c>
      <c r="B3" s="61"/>
      <c r="C3" s="61"/>
      <c r="D3" s="61"/>
      <c r="E3" s="61"/>
      <c r="F3" s="61"/>
      <c r="G3" s="61"/>
      <c r="H3" s="61"/>
      <c r="I3"/>
      <c r="K3" s="62" t="s">
        <v>2</v>
      </c>
      <c r="L3" s="62"/>
      <c r="M3" s="62"/>
      <c r="N3" s="62"/>
      <c r="O3" s="62"/>
      <c r="P3" s="62"/>
      <c r="Q3"/>
    </row>
    <row r="4" spans="1:17" ht="12.6" customHeight="1">
      <c r="A4" s="61"/>
      <c r="B4" s="61"/>
      <c r="C4" s="61"/>
      <c r="D4" s="61"/>
      <c r="E4" s="61"/>
      <c r="F4" s="61"/>
      <c r="G4" s="61"/>
      <c r="H4" s="61"/>
      <c r="I4" s="3"/>
      <c r="K4" s="62"/>
      <c r="L4" s="62"/>
      <c r="M4" s="62"/>
      <c r="N4" s="62"/>
      <c r="O4" s="62"/>
      <c r="P4" s="62"/>
      <c r="Q4"/>
    </row>
    <row r="5" spans="1:17" ht="12.6" customHeight="1">
      <c r="A5" s="63" t="s">
        <v>3</v>
      </c>
      <c r="B5" s="63"/>
      <c r="C5" s="63"/>
      <c r="D5" s="63"/>
      <c r="E5" s="63"/>
      <c r="F5" s="63"/>
      <c r="G5" s="63"/>
      <c r="H5" s="63"/>
      <c r="I5" s="63"/>
      <c r="K5"/>
      <c r="L5"/>
      <c r="M5"/>
      <c r="N5"/>
      <c r="O5"/>
      <c r="P5"/>
      <c r="Q5"/>
    </row>
    <row r="6" spans="1:17" ht="12.6" customHeight="1">
      <c r="A6" s="4" t="s">
        <v>4</v>
      </c>
      <c r="B6" s="5"/>
      <c r="C6" s="6" t="s">
        <v>5</v>
      </c>
      <c r="D6" s="4" t="s">
        <v>6</v>
      </c>
      <c r="E6" s="5"/>
      <c r="F6" s="6" t="s">
        <v>7</v>
      </c>
      <c r="G6"/>
      <c r="H6"/>
      <c r="I6"/>
      <c r="K6" s="57"/>
      <c r="L6" s="57"/>
      <c r="M6" s="53" t="s">
        <v>8</v>
      </c>
      <c r="N6" s="53"/>
      <c r="O6" s="53" t="s">
        <v>158</v>
      </c>
      <c r="P6" s="53"/>
      <c r="Q6"/>
    </row>
    <row r="7" spans="1:17" ht="12.6" customHeight="1">
      <c r="A7" s="4" t="s">
        <v>10</v>
      </c>
      <c r="B7" s="5"/>
      <c r="C7" s="6" t="s">
        <v>11</v>
      </c>
      <c r="D7" s="4" t="s">
        <v>12</v>
      </c>
      <c r="E7" s="5"/>
      <c r="F7" s="6" t="s">
        <v>13</v>
      </c>
      <c r="G7"/>
      <c r="H7"/>
      <c r="I7"/>
      <c r="K7" s="57" t="s">
        <v>4</v>
      </c>
      <c r="L7" s="57"/>
      <c r="M7" s="7" t="s">
        <v>14</v>
      </c>
      <c r="N7" s="8" t="str">
        <f>H18</f>
        <v/>
      </c>
      <c r="O7" s="7" t="s">
        <v>15</v>
      </c>
      <c r="P7" s="8" t="str">
        <f>H20</f>
        <v/>
      </c>
      <c r="Q7"/>
    </row>
    <row r="8" spans="1:17" ht="12.6" customHeight="1">
      <c r="A8" s="4" t="s">
        <v>16</v>
      </c>
      <c r="B8" s="5"/>
      <c r="C8" s="6" t="s">
        <v>17</v>
      </c>
      <c r="D8" s="4" t="s">
        <v>18</v>
      </c>
      <c r="E8" s="5"/>
      <c r="F8" s="6" t="s">
        <v>19</v>
      </c>
      <c r="G8"/>
      <c r="H8"/>
      <c r="I8"/>
      <c r="K8" s="57" t="s">
        <v>10</v>
      </c>
      <c r="L8" s="57"/>
      <c r="M8" s="7" t="s">
        <v>20</v>
      </c>
      <c r="N8" s="8" t="str">
        <f>H22</f>
        <v/>
      </c>
      <c r="O8" s="7" t="s">
        <v>21</v>
      </c>
      <c r="P8" s="8" t="str">
        <f>H24</f>
        <v/>
      </c>
    </row>
    <row r="9" spans="1:17" ht="12.6" customHeight="1">
      <c r="A9" s="4" t="s">
        <v>22</v>
      </c>
      <c r="B9" s="5"/>
      <c r="C9" s="6" t="s">
        <v>23</v>
      </c>
      <c r="D9" s="4" t="s">
        <v>24</v>
      </c>
      <c r="E9" s="5"/>
      <c r="F9" s="6" t="s">
        <v>25</v>
      </c>
      <c r="G9"/>
      <c r="H9"/>
      <c r="I9"/>
      <c r="K9" s="57" t="s">
        <v>16</v>
      </c>
      <c r="L9" s="57"/>
      <c r="M9" s="7" t="s">
        <v>26</v>
      </c>
      <c r="N9" s="8" t="str">
        <f>H26</f>
        <v/>
      </c>
      <c r="O9" s="7" t="s">
        <v>27</v>
      </c>
      <c r="P9" s="8" t="str">
        <f>H28</f>
        <v/>
      </c>
    </row>
    <row r="10" spans="1:17" ht="12.6" customHeight="1">
      <c r="A10" s="4" t="s">
        <v>28</v>
      </c>
      <c r="B10" s="5"/>
      <c r="C10" s="6" t="s">
        <v>29</v>
      </c>
      <c r="D10" s="4" t="s">
        <v>30</v>
      </c>
      <c r="E10" s="5"/>
      <c r="F10" s="6" t="s">
        <v>31</v>
      </c>
      <c r="G10" s="9"/>
      <c r="H10"/>
      <c r="I10"/>
      <c r="K10" s="57" t="s">
        <v>22</v>
      </c>
      <c r="L10" s="57"/>
      <c r="M10" s="7" t="s">
        <v>32</v>
      </c>
      <c r="N10" s="8" t="str">
        <f>H30</f>
        <v/>
      </c>
      <c r="O10" s="7" t="s">
        <v>33</v>
      </c>
      <c r="P10" s="8" t="str">
        <f>H32</f>
        <v/>
      </c>
    </row>
    <row r="11" spans="1:17" ht="12.6" customHeight="1">
      <c r="A11" s="4" t="s">
        <v>34</v>
      </c>
      <c r="B11" s="5"/>
      <c r="C11" s="10" t="s">
        <v>35</v>
      </c>
      <c r="D11" s="11"/>
      <c r="E11" s="12"/>
      <c r="F11" s="12"/>
      <c r="G11" s="13"/>
      <c r="H11"/>
      <c r="I11"/>
      <c r="K11" s="57" t="s">
        <v>28</v>
      </c>
      <c r="L11" s="57"/>
      <c r="M11" s="7" t="s">
        <v>36</v>
      </c>
      <c r="N11" s="8" t="str">
        <f>H34</f>
        <v/>
      </c>
      <c r="O11" s="7" t="s">
        <v>37</v>
      </c>
      <c r="P11" s="8" t="str">
        <f>H36</f>
        <v/>
      </c>
    </row>
    <row r="12" spans="1:17" ht="12.6" customHeight="1">
      <c r="A12"/>
      <c r="B12"/>
      <c r="C12"/>
      <c r="D12"/>
      <c r="E12"/>
      <c r="F12"/>
      <c r="G12"/>
      <c r="H12"/>
      <c r="I12"/>
      <c r="K12" s="57" t="s">
        <v>34</v>
      </c>
      <c r="L12" s="57"/>
      <c r="M12" s="7" t="s">
        <v>38</v>
      </c>
      <c r="N12" s="8" t="str">
        <f>H38</f>
        <v/>
      </c>
      <c r="O12" s="7" t="s">
        <v>39</v>
      </c>
      <c r="P12" s="8" t="str">
        <f>H40</f>
        <v/>
      </c>
    </row>
    <row r="13" spans="1:17" ht="12.6" customHeight="1">
      <c r="A13" s="58" t="s">
        <v>159</v>
      </c>
      <c r="B13" s="58"/>
      <c r="C13" s="58"/>
      <c r="D13" s="58"/>
      <c r="E13" s="58"/>
      <c r="F13" s="58"/>
      <c r="G13" s="58"/>
      <c r="H13" s="58"/>
      <c r="I13" s="58"/>
      <c r="K13" s="57" t="s">
        <v>6</v>
      </c>
      <c r="L13" s="57"/>
      <c r="M13" s="7" t="s">
        <v>41</v>
      </c>
      <c r="N13" s="8" t="str">
        <f>H42</f>
        <v/>
      </c>
      <c r="O13" s="7" t="s">
        <v>42</v>
      </c>
      <c r="P13" s="8" t="str">
        <f>H44</f>
        <v/>
      </c>
    </row>
    <row r="14" spans="1:17" ht="12.6" customHeight="1">
      <c r="A14" s="58"/>
      <c r="B14" s="58"/>
      <c r="C14" s="58"/>
      <c r="D14" s="58"/>
      <c r="E14" s="58"/>
      <c r="F14" s="58"/>
      <c r="G14" s="58"/>
      <c r="H14" s="58"/>
      <c r="I14" s="58"/>
      <c r="K14" s="57" t="s">
        <v>12</v>
      </c>
      <c r="L14" s="57"/>
      <c r="M14" s="7" t="s">
        <v>43</v>
      </c>
      <c r="N14" s="8" t="str">
        <f>H46</f>
        <v/>
      </c>
      <c r="O14" s="7" t="s">
        <v>44</v>
      </c>
      <c r="P14" s="8" t="str">
        <f>H48</f>
        <v/>
      </c>
    </row>
    <row r="15" spans="1:17" ht="12.6" customHeight="1">
      <c r="A15" s="58"/>
      <c r="B15" s="58"/>
      <c r="C15" s="58"/>
      <c r="D15" s="58"/>
      <c r="E15" s="58"/>
      <c r="F15" s="58"/>
      <c r="G15" s="58"/>
      <c r="H15" s="58"/>
      <c r="I15" s="58"/>
      <c r="K15" s="57" t="s">
        <v>18</v>
      </c>
      <c r="L15" s="57"/>
      <c r="M15" s="7" t="s">
        <v>45</v>
      </c>
      <c r="N15" s="8" t="str">
        <f>H50</f>
        <v/>
      </c>
      <c r="O15" s="7" t="s">
        <v>46</v>
      </c>
      <c r="P15" s="8" t="str">
        <f>H52</f>
        <v/>
      </c>
    </row>
    <row r="16" spans="1:17" ht="12.6" customHeight="1">
      <c r="A16" s="14" t="s">
        <v>47</v>
      </c>
      <c r="B16" s="13"/>
      <c r="C16" s="13"/>
      <c r="D16" s="13"/>
      <c r="E16" s="13"/>
      <c r="F16" s="13"/>
      <c r="G16" s="13"/>
      <c r="H16" s="13"/>
      <c r="I16"/>
      <c r="K16" s="57" t="s">
        <v>24</v>
      </c>
      <c r="L16" s="57"/>
      <c r="M16" s="7" t="s">
        <v>48</v>
      </c>
      <c r="N16" s="8" t="str">
        <f>H54</f>
        <v/>
      </c>
      <c r="O16" s="7" t="s">
        <v>49</v>
      </c>
      <c r="P16" s="8" t="str">
        <f>H56</f>
        <v/>
      </c>
    </row>
    <row r="17" spans="1:16" ht="12.6" customHeight="1">
      <c r="A17" s="43" t="s">
        <v>4</v>
      </c>
      <c r="B17" s="44" t="s">
        <v>50</v>
      </c>
      <c r="C17" s="44"/>
      <c r="D17" s="44"/>
      <c r="E17" s="44"/>
      <c r="F17" s="45" t="s">
        <v>51</v>
      </c>
      <c r="G17" s="45"/>
      <c r="H17" s="15"/>
      <c r="I17" s="16" t="s">
        <v>52</v>
      </c>
      <c r="K17" s="59" t="s">
        <v>30</v>
      </c>
      <c r="L17" s="59"/>
      <c r="M17" s="17" t="s">
        <v>53</v>
      </c>
      <c r="N17" s="18" t="str">
        <f>H58</f>
        <v/>
      </c>
      <c r="O17" s="17" t="s">
        <v>54</v>
      </c>
      <c r="P17" s="18" t="str">
        <f>H60</f>
        <v/>
      </c>
    </row>
    <row r="18" spans="1:16" ht="12.6" customHeight="1">
      <c r="A18" s="43"/>
      <c r="B18" s="46" t="s">
        <v>55</v>
      </c>
      <c r="C18" s="46"/>
      <c r="D18" s="46"/>
      <c r="E18" s="46"/>
      <c r="F18" s="47" t="s">
        <v>56</v>
      </c>
      <c r="G18" s="47"/>
      <c r="H18" s="19" t="str">
        <f>IF(B6&lt;&gt;"",ROUNDDOWN(H17/B6,1),"")</f>
        <v/>
      </c>
      <c r="I18" s="20" t="s">
        <v>57</v>
      </c>
      <c r="K18" s="60" t="s">
        <v>58</v>
      </c>
      <c r="L18" s="60"/>
      <c r="M18" s="21" t="s">
        <v>59</v>
      </c>
      <c r="N18" s="22" t="str">
        <f>IF((SUM(N7:N17))&lt;&gt;0,SUM(N7:N17),"")</f>
        <v/>
      </c>
      <c r="O18" s="21" t="s">
        <v>60</v>
      </c>
      <c r="P18" s="22" t="str">
        <f>IF((SUM(P7:P17))&lt;&gt;0,SUM(P7:P17),"")</f>
        <v/>
      </c>
    </row>
    <row r="19" spans="1:16" ht="12.6" customHeight="1">
      <c r="A19" s="43"/>
      <c r="B19" s="46" t="s">
        <v>160</v>
      </c>
      <c r="C19" s="46"/>
      <c r="D19" s="46"/>
      <c r="E19" s="46"/>
      <c r="F19" s="47" t="s">
        <v>62</v>
      </c>
      <c r="G19" s="47"/>
      <c r="H19" s="5"/>
      <c r="I19" s="20" t="s">
        <v>52</v>
      </c>
      <c r="K19"/>
      <c r="L19"/>
      <c r="M19"/>
      <c r="N19"/>
      <c r="O19"/>
      <c r="P19"/>
    </row>
    <row r="20" spans="1:16" ht="12.6" customHeight="1">
      <c r="A20" s="43"/>
      <c r="B20" s="48" t="s">
        <v>55</v>
      </c>
      <c r="C20" s="48"/>
      <c r="D20" s="48"/>
      <c r="E20" s="48"/>
      <c r="F20" s="49" t="s">
        <v>63</v>
      </c>
      <c r="G20" s="49"/>
      <c r="H20" s="19" t="str">
        <f>IF(B6&lt;&gt;"",ROUNDDOWN(H19/B6,1),"")</f>
        <v/>
      </c>
      <c r="I20" s="23" t="s">
        <v>64</v>
      </c>
      <c r="K20"/>
      <c r="L20"/>
      <c r="M20" s="56" t="s">
        <v>65</v>
      </c>
      <c r="N20" s="56"/>
      <c r="O20" s="56" t="s">
        <v>66</v>
      </c>
      <c r="P20" s="56"/>
    </row>
    <row r="21" spans="1:16" ht="12.6" customHeight="1">
      <c r="A21" s="43" t="s">
        <v>10</v>
      </c>
      <c r="B21" s="44" t="s">
        <v>50</v>
      </c>
      <c r="C21" s="44"/>
      <c r="D21" s="44"/>
      <c r="E21" s="44"/>
      <c r="F21" s="45" t="s">
        <v>67</v>
      </c>
      <c r="G21" s="45"/>
      <c r="H21" s="15"/>
      <c r="I21" s="16" t="s">
        <v>52</v>
      </c>
      <c r="K21"/>
      <c r="L21"/>
      <c r="M21"/>
      <c r="N21"/>
      <c r="O21"/>
      <c r="P21"/>
    </row>
    <row r="22" spans="1:16" ht="12.6" customHeight="1">
      <c r="A22" s="43"/>
      <c r="B22" s="46" t="s">
        <v>55</v>
      </c>
      <c r="C22" s="46"/>
      <c r="D22" s="46"/>
      <c r="E22" s="46"/>
      <c r="F22" s="47" t="s">
        <v>68</v>
      </c>
      <c r="G22" s="47"/>
      <c r="H22" s="19" t="str">
        <f>IF(B7&lt;&gt;"",ROUNDDOWN(H21/B7,1),"")</f>
        <v/>
      </c>
      <c r="I22" s="20" t="s">
        <v>69</v>
      </c>
      <c r="K22" s="57" t="s">
        <v>70</v>
      </c>
      <c r="L22" s="57"/>
      <c r="M22" s="24" t="s">
        <v>71</v>
      </c>
      <c r="N22" s="25" t="str">
        <f>IF(SUM(N7:N17)&lt;&gt;0,ROUNDDOWN(AVERAGE(N7:N17),1),"")</f>
        <v/>
      </c>
      <c r="O22" s="26" t="s">
        <v>72</v>
      </c>
      <c r="P22" s="25" t="str">
        <f>IF(SUM(P7:P17)&lt;&gt;0,ROUNDDOWN(AVERAGE(P7:P17),1),"")</f>
        <v/>
      </c>
    </row>
    <row r="23" spans="1:16" ht="12.6" customHeight="1">
      <c r="A23" s="43"/>
      <c r="B23" s="46" t="s">
        <v>160</v>
      </c>
      <c r="C23" s="46"/>
      <c r="D23" s="46"/>
      <c r="E23" s="46"/>
      <c r="F23" s="47" t="s">
        <v>73</v>
      </c>
      <c r="G23" s="47"/>
      <c r="H23" s="5"/>
      <c r="I23" s="20" t="s">
        <v>52</v>
      </c>
      <c r="K23" s="27" t="s">
        <v>74</v>
      </c>
      <c r="L23" s="27"/>
      <c r="M23" s="28"/>
      <c r="N23" s="29"/>
      <c r="O23" s="29"/>
      <c r="P23" s="29"/>
    </row>
    <row r="24" spans="1:16" ht="12.6" customHeight="1">
      <c r="A24" s="43"/>
      <c r="B24" s="48" t="s">
        <v>55</v>
      </c>
      <c r="C24" s="48"/>
      <c r="D24" s="48"/>
      <c r="E24" s="48"/>
      <c r="F24" s="49" t="s">
        <v>75</v>
      </c>
      <c r="G24" s="49"/>
      <c r="H24" s="19" t="str">
        <f>IF(B7&lt;&gt;"",ROUNDDOWN(H23/B7,1),"")</f>
        <v/>
      </c>
      <c r="I24" s="23" t="s">
        <v>76</v>
      </c>
      <c r="K24"/>
      <c r="L24"/>
      <c r="M24" s="30"/>
      <c r="N24"/>
      <c r="O24"/>
      <c r="P24"/>
    </row>
    <row r="25" spans="1:16" ht="12.6" customHeight="1">
      <c r="A25" s="43" t="s">
        <v>16</v>
      </c>
      <c r="B25" s="44" t="s">
        <v>50</v>
      </c>
      <c r="C25" s="44"/>
      <c r="D25" s="44"/>
      <c r="E25" s="44"/>
      <c r="F25" s="45" t="s">
        <v>77</v>
      </c>
      <c r="G25" s="45"/>
      <c r="H25" s="15"/>
      <c r="I25" s="16" t="s">
        <v>52</v>
      </c>
      <c r="K25"/>
      <c r="L25"/>
      <c r="M25"/>
      <c r="N25"/>
      <c r="O25"/>
      <c r="P25"/>
    </row>
    <row r="26" spans="1:16" ht="12.6" customHeight="1">
      <c r="A26" s="43"/>
      <c r="B26" s="46" t="s">
        <v>55</v>
      </c>
      <c r="C26" s="46"/>
      <c r="D26" s="46"/>
      <c r="E26" s="46"/>
      <c r="F26" s="47" t="s">
        <v>78</v>
      </c>
      <c r="G26" s="47"/>
      <c r="H26" s="19" t="str">
        <f>IF(B8&lt;&gt;"",ROUNDDOWN(H25/B8,1),"")</f>
        <v/>
      </c>
      <c r="I26" s="20" t="s">
        <v>79</v>
      </c>
      <c r="K26" s="31" t="s">
        <v>80</v>
      </c>
      <c r="L26" s="25" t="str">
        <f>P22</f>
        <v/>
      </c>
      <c r="M26" s="32" t="s">
        <v>81</v>
      </c>
      <c r="N26"/>
      <c r="O26"/>
      <c r="P26"/>
    </row>
    <row r="27" spans="1:16" ht="12.6" customHeight="1">
      <c r="A27" s="43"/>
      <c r="B27" s="46" t="s">
        <v>160</v>
      </c>
      <c r="C27" s="46"/>
      <c r="D27" s="46"/>
      <c r="E27" s="46"/>
      <c r="F27" s="47" t="s">
        <v>82</v>
      </c>
      <c r="G27" s="47"/>
      <c r="H27" s="5"/>
      <c r="I27" s="20" t="s">
        <v>52</v>
      </c>
      <c r="K27"/>
      <c r="L27"/>
      <c r="M27"/>
      <c r="N27" s="33" t="s">
        <v>83</v>
      </c>
      <c r="O27" s="34" t="str">
        <f>IF(L26&lt;&gt;"",ROUNDDOWN(((L26/L28)*100),0),"")</f>
        <v/>
      </c>
      <c r="P27" s="35" t="s">
        <v>84</v>
      </c>
    </row>
    <row r="28" spans="1:16" ht="12.6" customHeight="1">
      <c r="A28" s="43"/>
      <c r="B28" s="48" t="s">
        <v>55</v>
      </c>
      <c r="C28" s="48"/>
      <c r="D28" s="48"/>
      <c r="E28" s="48"/>
      <c r="F28" s="49" t="s">
        <v>85</v>
      </c>
      <c r="G28" s="49"/>
      <c r="H28" s="19" t="str">
        <f>IF(B8&lt;&gt;"",ROUNDDOWN(H27/B8,1),"")</f>
        <v/>
      </c>
      <c r="I28" s="23" t="s">
        <v>86</v>
      </c>
      <c r="K28" s="31" t="s">
        <v>87</v>
      </c>
      <c r="L28" s="25" t="str">
        <f>N22</f>
        <v/>
      </c>
      <c r="M28" s="26" t="s">
        <v>81</v>
      </c>
      <c r="N28"/>
      <c r="O28"/>
      <c r="P28"/>
    </row>
    <row r="29" spans="1:16" ht="12.6" customHeight="1">
      <c r="A29" s="43" t="s">
        <v>22</v>
      </c>
      <c r="B29" s="44" t="s">
        <v>50</v>
      </c>
      <c r="C29" s="44"/>
      <c r="D29" s="44"/>
      <c r="E29" s="44"/>
      <c r="F29" s="45" t="s">
        <v>88</v>
      </c>
      <c r="G29" s="45"/>
      <c r="H29" s="15"/>
      <c r="I29" s="16" t="s">
        <v>52</v>
      </c>
      <c r="K29"/>
      <c r="L29"/>
      <c r="M29"/>
      <c r="N29"/>
      <c r="O29"/>
      <c r="P29"/>
    </row>
    <row r="30" spans="1:16" ht="12.6" customHeight="1">
      <c r="A30" s="43"/>
      <c r="B30" s="46" t="s">
        <v>55</v>
      </c>
      <c r="C30" s="46"/>
      <c r="D30" s="46"/>
      <c r="E30" s="46"/>
      <c r="F30" s="47" t="s">
        <v>89</v>
      </c>
      <c r="G30" s="47"/>
      <c r="H30" s="19" t="str">
        <f>IF(B9&lt;&gt;"",ROUNDDOWN(H29/B9,1),"")</f>
        <v/>
      </c>
      <c r="I30" s="20" t="s">
        <v>90</v>
      </c>
      <c r="K30"/>
      <c r="L30"/>
      <c r="M30"/>
      <c r="N30"/>
      <c r="O30"/>
      <c r="P30"/>
    </row>
    <row r="31" spans="1:16" ht="12.6" customHeight="1">
      <c r="A31" s="43"/>
      <c r="B31" s="46" t="s">
        <v>160</v>
      </c>
      <c r="C31" s="46"/>
      <c r="D31" s="46"/>
      <c r="E31" s="46"/>
      <c r="F31" s="47" t="s">
        <v>91</v>
      </c>
      <c r="G31" s="47"/>
      <c r="H31" s="5"/>
      <c r="I31" s="20" t="s">
        <v>52</v>
      </c>
      <c r="K31" s="55" t="s">
        <v>92</v>
      </c>
      <c r="L31" s="55"/>
      <c r="M31" s="55"/>
      <c r="N31" s="55"/>
      <c r="O31" s="55"/>
      <c r="P31" s="55"/>
    </row>
    <row r="32" spans="1:16" ht="12.6" customHeight="1">
      <c r="A32" s="43"/>
      <c r="B32" s="48" t="s">
        <v>55</v>
      </c>
      <c r="C32" s="48"/>
      <c r="D32" s="48"/>
      <c r="E32" s="48"/>
      <c r="F32" s="49" t="s">
        <v>93</v>
      </c>
      <c r="G32" s="49"/>
      <c r="H32" s="19" t="str">
        <f>IF(B9&lt;&gt;"",ROUNDDOWN(H31/B9,1),"")</f>
        <v/>
      </c>
      <c r="I32" s="23" t="s">
        <v>94</v>
      </c>
      <c r="K32" s="55"/>
      <c r="L32" s="55"/>
      <c r="M32" s="55"/>
      <c r="N32" s="55"/>
      <c r="O32" s="55"/>
      <c r="P32" s="55"/>
    </row>
    <row r="33" spans="1:16" ht="12.6" customHeight="1">
      <c r="A33" s="43" t="s">
        <v>28</v>
      </c>
      <c r="B33" s="44" t="s">
        <v>50</v>
      </c>
      <c r="C33" s="44"/>
      <c r="D33" s="44"/>
      <c r="E33" s="44"/>
      <c r="F33" s="45" t="s">
        <v>95</v>
      </c>
      <c r="G33" s="45"/>
      <c r="H33" s="15"/>
      <c r="I33" s="16" t="s">
        <v>52</v>
      </c>
      <c r="K33" s="53" t="s">
        <v>96</v>
      </c>
      <c r="L33" s="53"/>
      <c r="M33" s="53" t="s">
        <v>97</v>
      </c>
      <c r="N33" s="53"/>
      <c r="O33" s="53"/>
      <c r="P33" s="53"/>
    </row>
    <row r="34" spans="1:16" ht="12.6" customHeight="1">
      <c r="A34" s="43"/>
      <c r="B34" s="46" t="s">
        <v>55</v>
      </c>
      <c r="C34" s="46"/>
      <c r="D34" s="46"/>
      <c r="E34" s="46"/>
      <c r="F34" s="47" t="s">
        <v>98</v>
      </c>
      <c r="G34" s="47"/>
      <c r="H34" s="19" t="str">
        <f>IF(B10&lt;&gt;"",ROUNDDOWN(H33/B10,1),"")</f>
        <v/>
      </c>
      <c r="I34" s="20" t="s">
        <v>99</v>
      </c>
      <c r="K34" s="69" t="s">
        <v>100</v>
      </c>
      <c r="L34" s="69"/>
      <c r="M34" s="69" t="s">
        <v>165</v>
      </c>
      <c r="N34" s="69"/>
      <c r="O34" s="69"/>
      <c r="P34" s="69"/>
    </row>
    <row r="35" spans="1:16" ht="12.6" customHeight="1">
      <c r="A35" s="43"/>
      <c r="B35" s="46" t="s">
        <v>160</v>
      </c>
      <c r="C35" s="46"/>
      <c r="D35" s="46"/>
      <c r="E35" s="46"/>
      <c r="F35" s="47" t="s">
        <v>102</v>
      </c>
      <c r="G35" s="47"/>
      <c r="H35" s="5"/>
      <c r="I35" s="20" t="s">
        <v>52</v>
      </c>
      <c r="K35" s="69"/>
      <c r="L35" s="69"/>
      <c r="M35" s="69"/>
      <c r="N35" s="69"/>
      <c r="O35" s="69"/>
      <c r="P35" s="69"/>
    </row>
    <row r="36" spans="1:16" ht="12.6" customHeight="1">
      <c r="A36" s="43"/>
      <c r="B36" s="48" t="s">
        <v>55</v>
      </c>
      <c r="C36" s="48"/>
      <c r="D36" s="48"/>
      <c r="E36" s="48"/>
      <c r="F36" s="49" t="s">
        <v>104</v>
      </c>
      <c r="G36" s="49"/>
      <c r="H36" s="19" t="str">
        <f>IF(B10&lt;&gt;"",ROUNDDOWN(H35/B10,1),"")</f>
        <v/>
      </c>
      <c r="I36" s="23" t="s">
        <v>105</v>
      </c>
      <c r="K36" s="69" t="s">
        <v>103</v>
      </c>
      <c r="L36" s="69"/>
      <c r="M36" s="69"/>
      <c r="N36" s="69"/>
      <c r="O36" s="69"/>
      <c r="P36" s="69"/>
    </row>
    <row r="37" spans="1:16" ht="12.6" customHeight="1">
      <c r="A37" s="43" t="s">
        <v>34</v>
      </c>
      <c r="B37" s="44" t="s">
        <v>50</v>
      </c>
      <c r="C37" s="44"/>
      <c r="D37" s="44"/>
      <c r="E37" s="44"/>
      <c r="F37" s="45" t="s">
        <v>108</v>
      </c>
      <c r="G37" s="45"/>
      <c r="H37" s="15"/>
      <c r="I37" s="16" t="s">
        <v>52</v>
      </c>
      <c r="K37" s="69"/>
      <c r="L37" s="69"/>
      <c r="M37" s="69"/>
      <c r="N37" s="69"/>
      <c r="O37" s="69"/>
      <c r="P37" s="69"/>
    </row>
    <row r="38" spans="1:16" ht="12.6" customHeight="1">
      <c r="A38" s="43"/>
      <c r="B38" s="46" t="s">
        <v>55</v>
      </c>
      <c r="C38" s="46"/>
      <c r="D38" s="46"/>
      <c r="E38" s="46"/>
      <c r="F38" s="47" t="s">
        <v>110</v>
      </c>
      <c r="G38" s="47"/>
      <c r="H38" s="19" t="str">
        <f>IF(B11&lt;&gt;"",ROUNDDOWN(H37/B11,1),"")</f>
        <v/>
      </c>
      <c r="I38" s="20" t="s">
        <v>111</v>
      </c>
      <c r="K38" s="51" t="s">
        <v>106</v>
      </c>
      <c r="L38" s="51"/>
      <c r="M38" s="47" t="s">
        <v>166</v>
      </c>
      <c r="N38" s="47"/>
      <c r="O38" s="47"/>
      <c r="P38" s="47"/>
    </row>
    <row r="39" spans="1:16" ht="12.6" customHeight="1">
      <c r="A39" s="43"/>
      <c r="B39" s="46" t="s">
        <v>160</v>
      </c>
      <c r="C39" s="46"/>
      <c r="D39" s="46"/>
      <c r="E39" s="46"/>
      <c r="F39" s="47" t="s">
        <v>113</v>
      </c>
      <c r="G39" s="47"/>
      <c r="H39" s="5"/>
      <c r="I39" s="20" t="s">
        <v>52</v>
      </c>
      <c r="K39" s="51" t="s">
        <v>109</v>
      </c>
      <c r="L39" s="51"/>
      <c r="M39" s="47"/>
      <c r="N39" s="47"/>
      <c r="O39" s="47"/>
      <c r="P39" s="47"/>
    </row>
    <row r="40" spans="1:16" ht="12.6" customHeight="1">
      <c r="A40" s="43"/>
      <c r="B40" s="48" t="s">
        <v>55</v>
      </c>
      <c r="C40" s="48"/>
      <c r="D40" s="48"/>
      <c r="E40" s="48"/>
      <c r="F40" s="49" t="s">
        <v>115</v>
      </c>
      <c r="G40" s="49"/>
      <c r="H40" s="19" t="str">
        <f>IF(B11&lt;&gt;"",ROUNDDOWN(H39/B11,1),"")</f>
        <v/>
      </c>
      <c r="I40" s="23" t="s">
        <v>116</v>
      </c>
      <c r="K40" s="47" t="s">
        <v>112</v>
      </c>
      <c r="L40" s="47"/>
      <c r="M40" s="47"/>
      <c r="N40" s="47"/>
      <c r="O40" s="47"/>
      <c r="P40" s="47"/>
    </row>
    <row r="41" spans="1:16" ht="12.6" customHeight="1">
      <c r="A41" s="43" t="s">
        <v>6</v>
      </c>
      <c r="B41" s="44" t="s">
        <v>50</v>
      </c>
      <c r="C41" s="44"/>
      <c r="D41" s="44"/>
      <c r="E41" s="44"/>
      <c r="F41" s="45" t="s">
        <v>118</v>
      </c>
      <c r="G41" s="45"/>
      <c r="H41" s="15"/>
      <c r="I41" s="16" t="s">
        <v>52</v>
      </c>
      <c r="K41" s="69" t="s">
        <v>114</v>
      </c>
      <c r="L41" s="69"/>
      <c r="M41" s="47"/>
      <c r="N41" s="47"/>
      <c r="O41" s="47"/>
      <c r="P41" s="47"/>
    </row>
    <row r="42" spans="1:16" ht="12.6" customHeight="1">
      <c r="A42" s="43"/>
      <c r="B42" s="46" t="s">
        <v>55</v>
      </c>
      <c r="C42" s="46"/>
      <c r="D42" s="46"/>
      <c r="E42" s="46"/>
      <c r="F42" s="47" t="s">
        <v>120</v>
      </c>
      <c r="G42" s="47"/>
      <c r="H42" s="19" t="str">
        <f>IF(E6&lt;&gt;"",ROUNDDOWN(H41/E6,1),"")</f>
        <v/>
      </c>
      <c r="I42" s="20" t="s">
        <v>121</v>
      </c>
      <c r="K42" s="51" t="s">
        <v>117</v>
      </c>
      <c r="L42" s="51"/>
      <c r="M42" s="47" t="s">
        <v>163</v>
      </c>
      <c r="N42" s="47"/>
      <c r="O42" s="47"/>
      <c r="P42" s="47"/>
    </row>
    <row r="43" spans="1:16" ht="12.6" customHeight="1">
      <c r="A43" s="43"/>
      <c r="B43" s="46" t="s">
        <v>160</v>
      </c>
      <c r="C43" s="46"/>
      <c r="D43" s="46"/>
      <c r="E43" s="46"/>
      <c r="F43" s="47" t="s">
        <v>124</v>
      </c>
      <c r="G43" s="47"/>
      <c r="H43" s="5"/>
      <c r="I43" s="20" t="s">
        <v>52</v>
      </c>
      <c r="K43" s="51" t="s">
        <v>119</v>
      </c>
      <c r="L43" s="51"/>
      <c r="M43" s="47"/>
      <c r="N43" s="47"/>
      <c r="O43" s="47"/>
      <c r="P43" s="47"/>
    </row>
    <row r="44" spans="1:16" ht="12.6" customHeight="1">
      <c r="A44" s="43"/>
      <c r="B44" s="48" t="s">
        <v>55</v>
      </c>
      <c r="C44" s="48"/>
      <c r="D44" s="48"/>
      <c r="E44" s="48"/>
      <c r="F44" s="49" t="s">
        <v>125</v>
      </c>
      <c r="G44" s="49"/>
      <c r="H44" s="19" t="str">
        <f>IF(E6&lt;&gt;"",ROUNDDOWN(H43/E6,1),"")</f>
        <v/>
      </c>
      <c r="I44" s="23" t="s">
        <v>126</v>
      </c>
      <c r="K44" s="51" t="s">
        <v>122</v>
      </c>
      <c r="L44" s="51"/>
      <c r="M44" s="47"/>
      <c r="N44" s="47"/>
      <c r="O44" s="47"/>
      <c r="P44" s="47"/>
    </row>
    <row r="45" spans="1:16" ht="12.6" customHeight="1">
      <c r="A45" s="43" t="s">
        <v>12</v>
      </c>
      <c r="B45" s="44" t="s">
        <v>50</v>
      </c>
      <c r="C45" s="44"/>
      <c r="D45" s="44"/>
      <c r="E45" s="44"/>
      <c r="F45" s="45" t="s">
        <v>127</v>
      </c>
      <c r="G45" s="45"/>
      <c r="H45" s="15"/>
      <c r="I45" s="16" t="s">
        <v>52</v>
      </c>
    </row>
    <row r="46" spans="1:16" ht="12.6" customHeight="1">
      <c r="A46" s="43"/>
      <c r="B46" s="46" t="s">
        <v>55</v>
      </c>
      <c r="C46" s="46"/>
      <c r="D46" s="46"/>
      <c r="E46" s="46"/>
      <c r="F46" s="47" t="s">
        <v>128</v>
      </c>
      <c r="G46" s="47"/>
      <c r="H46" s="19" t="str">
        <f>IF(E7&lt;&gt;"",ROUNDDOWN(H45/E7,1),"")</f>
        <v/>
      </c>
      <c r="I46" s="20" t="s">
        <v>129</v>
      </c>
    </row>
    <row r="47" spans="1:16" ht="12.6" customHeight="1">
      <c r="A47" s="43"/>
      <c r="B47" s="46" t="s">
        <v>160</v>
      </c>
      <c r="C47" s="46"/>
      <c r="D47" s="46"/>
      <c r="E47" s="46"/>
      <c r="F47" s="47" t="s">
        <v>130</v>
      </c>
      <c r="G47" s="47"/>
      <c r="H47" s="5"/>
      <c r="I47" s="20" t="s">
        <v>52</v>
      </c>
    </row>
    <row r="48" spans="1:16" ht="12.6" customHeight="1">
      <c r="A48" s="43"/>
      <c r="B48" s="48" t="s">
        <v>55</v>
      </c>
      <c r="C48" s="48"/>
      <c r="D48" s="48"/>
      <c r="E48" s="48"/>
      <c r="F48" s="49" t="s">
        <v>131</v>
      </c>
      <c r="G48" s="49"/>
      <c r="H48" s="19" t="str">
        <f>IF(E7&lt;&gt;"",ROUNDDOWN(H47/E7,1),"")</f>
        <v/>
      </c>
      <c r="I48" s="23" t="s">
        <v>132</v>
      </c>
    </row>
    <row r="49" spans="1:9" ht="12.6" customHeight="1">
      <c r="A49" s="43" t="s">
        <v>18</v>
      </c>
      <c r="B49" s="44" t="s">
        <v>50</v>
      </c>
      <c r="C49" s="44"/>
      <c r="D49" s="44"/>
      <c r="E49" s="44"/>
      <c r="F49" s="45" t="s">
        <v>133</v>
      </c>
      <c r="G49" s="45"/>
      <c r="H49" s="15"/>
      <c r="I49" s="16" t="s">
        <v>52</v>
      </c>
    </row>
    <row r="50" spans="1:9" ht="12.6" customHeight="1">
      <c r="A50" s="43"/>
      <c r="B50" s="46" t="s">
        <v>55</v>
      </c>
      <c r="C50" s="46"/>
      <c r="D50" s="46"/>
      <c r="E50" s="46"/>
      <c r="F50" s="47" t="s">
        <v>134</v>
      </c>
      <c r="G50" s="47"/>
      <c r="H50" s="19" t="str">
        <f>IF(E8&lt;&gt;"",ROUNDDOWN(H49/E8,1),"")</f>
        <v/>
      </c>
      <c r="I50" s="20" t="s">
        <v>135</v>
      </c>
    </row>
    <row r="51" spans="1:9" ht="12.6" customHeight="1">
      <c r="A51" s="43"/>
      <c r="B51" s="46" t="s">
        <v>160</v>
      </c>
      <c r="C51" s="46"/>
      <c r="D51" s="46"/>
      <c r="E51" s="46"/>
      <c r="F51" s="47" t="s">
        <v>136</v>
      </c>
      <c r="G51" s="47"/>
      <c r="H51" s="5"/>
      <c r="I51" s="20" t="s">
        <v>52</v>
      </c>
    </row>
    <row r="52" spans="1:9" ht="12.6" customHeight="1">
      <c r="A52" s="43"/>
      <c r="B52" s="48" t="s">
        <v>55</v>
      </c>
      <c r="C52" s="48"/>
      <c r="D52" s="48"/>
      <c r="E52" s="48"/>
      <c r="F52" s="49" t="s">
        <v>137</v>
      </c>
      <c r="G52" s="49"/>
      <c r="H52" s="19" t="str">
        <f>IF(E8&lt;&gt;"",ROUNDDOWN(H51/E8,1),"")</f>
        <v/>
      </c>
      <c r="I52" s="23" t="s">
        <v>138</v>
      </c>
    </row>
    <row r="53" spans="1:9" ht="12.6" customHeight="1">
      <c r="A53" s="43" t="s">
        <v>24</v>
      </c>
      <c r="B53" s="44" t="s">
        <v>50</v>
      </c>
      <c r="C53" s="44"/>
      <c r="D53" s="44"/>
      <c r="E53" s="44"/>
      <c r="F53" s="45" t="s">
        <v>139</v>
      </c>
      <c r="G53" s="45"/>
      <c r="H53" s="15"/>
      <c r="I53" s="16" t="s">
        <v>52</v>
      </c>
    </row>
    <row r="54" spans="1:9" ht="12.6" customHeight="1">
      <c r="A54" s="43"/>
      <c r="B54" s="46" t="s">
        <v>55</v>
      </c>
      <c r="C54" s="46"/>
      <c r="D54" s="46"/>
      <c r="E54" s="46"/>
      <c r="F54" s="47" t="s">
        <v>140</v>
      </c>
      <c r="G54" s="47"/>
      <c r="H54" s="19" t="str">
        <f>IF(E9&lt;&gt;"",ROUNDDOWN(H53/E9,1),"")</f>
        <v/>
      </c>
      <c r="I54" s="20" t="s">
        <v>141</v>
      </c>
    </row>
    <row r="55" spans="1:9" ht="12.6" customHeight="1">
      <c r="A55" s="43"/>
      <c r="B55" s="46" t="s">
        <v>160</v>
      </c>
      <c r="C55" s="46"/>
      <c r="D55" s="46"/>
      <c r="E55" s="46"/>
      <c r="F55" s="47" t="s">
        <v>142</v>
      </c>
      <c r="G55" s="47"/>
      <c r="H55" s="5"/>
      <c r="I55" s="20" t="s">
        <v>52</v>
      </c>
    </row>
    <row r="56" spans="1:9" ht="12.6" customHeight="1">
      <c r="A56" s="43"/>
      <c r="B56" s="48" t="s">
        <v>55</v>
      </c>
      <c r="C56" s="48"/>
      <c r="D56" s="48"/>
      <c r="E56" s="48"/>
      <c r="F56" s="49" t="s">
        <v>143</v>
      </c>
      <c r="G56" s="49"/>
      <c r="H56" s="19" t="str">
        <f>IF(E9&lt;&gt;"",ROUNDDOWN(H55/E9,1),"")</f>
        <v/>
      </c>
      <c r="I56" s="23" t="s">
        <v>144</v>
      </c>
    </row>
    <row r="57" spans="1:9" ht="12.6" customHeight="1">
      <c r="A57" s="43" t="s">
        <v>30</v>
      </c>
      <c r="B57" s="44" t="s">
        <v>50</v>
      </c>
      <c r="C57" s="44"/>
      <c r="D57" s="44"/>
      <c r="E57" s="44"/>
      <c r="F57" s="45" t="s">
        <v>145</v>
      </c>
      <c r="G57" s="45"/>
      <c r="H57" s="15"/>
      <c r="I57" s="16" t="s">
        <v>52</v>
      </c>
    </row>
    <row r="58" spans="1:9" ht="12.6" customHeight="1">
      <c r="A58" s="43"/>
      <c r="B58" s="46" t="s">
        <v>55</v>
      </c>
      <c r="C58" s="46"/>
      <c r="D58" s="46"/>
      <c r="E58" s="46"/>
      <c r="F58" s="47" t="s">
        <v>146</v>
      </c>
      <c r="G58" s="47"/>
      <c r="H58" s="19" t="str">
        <f>IF(E10&lt;&gt;"",ROUNDDOWN(H57/E10,1),"")</f>
        <v/>
      </c>
      <c r="I58" s="20" t="s">
        <v>147</v>
      </c>
    </row>
    <row r="59" spans="1:9" ht="12.6" customHeight="1">
      <c r="A59" s="43"/>
      <c r="B59" s="46" t="s">
        <v>160</v>
      </c>
      <c r="C59" s="46"/>
      <c r="D59" s="46"/>
      <c r="E59" s="46"/>
      <c r="F59" s="47" t="s">
        <v>148</v>
      </c>
      <c r="G59" s="47"/>
      <c r="H59" s="5"/>
      <c r="I59" s="20" t="s">
        <v>52</v>
      </c>
    </row>
    <row r="60" spans="1:9" ht="12.6" customHeight="1">
      <c r="A60" s="43"/>
      <c r="B60" s="48" t="s">
        <v>55</v>
      </c>
      <c r="C60" s="48"/>
      <c r="D60" s="48"/>
      <c r="E60" s="48"/>
      <c r="F60" s="49" t="s">
        <v>149</v>
      </c>
      <c r="G60" s="49"/>
      <c r="H60" s="41" t="str">
        <f>IF(E10&lt;&gt;"",ROUNDDOWN(H59/E10,1),"")</f>
        <v/>
      </c>
      <c r="I60" s="23" t="s">
        <v>150</v>
      </c>
    </row>
  </sheetData>
  <sheetProtection selectLockedCells="1" selectUnlockedCells="1"/>
  <mergeCells count="136">
    <mergeCell ref="A3:H4"/>
    <mergeCell ref="K3:P4"/>
    <mergeCell ref="A5:I5"/>
    <mergeCell ref="K6:L6"/>
    <mergeCell ref="M6:N6"/>
    <mergeCell ref="O6:P6"/>
    <mergeCell ref="K7:L7"/>
    <mergeCell ref="K8:L8"/>
    <mergeCell ref="K9:L9"/>
    <mergeCell ref="K10:L10"/>
    <mergeCell ref="K11:L11"/>
    <mergeCell ref="K12:L12"/>
    <mergeCell ref="A13:I15"/>
    <mergeCell ref="K13:L13"/>
    <mergeCell ref="K14:L14"/>
    <mergeCell ref="K15:L15"/>
    <mergeCell ref="K16:L16"/>
    <mergeCell ref="A17:A20"/>
    <mergeCell ref="B17:E17"/>
    <mergeCell ref="F17:G17"/>
    <mergeCell ref="K17:L17"/>
    <mergeCell ref="B18:E18"/>
    <mergeCell ref="F18:G18"/>
    <mergeCell ref="K18:L18"/>
    <mergeCell ref="B19:E19"/>
    <mergeCell ref="F19:G19"/>
    <mergeCell ref="B20:E20"/>
    <mergeCell ref="F20:G20"/>
    <mergeCell ref="M20:N20"/>
    <mergeCell ref="O20:P20"/>
    <mergeCell ref="A21:A24"/>
    <mergeCell ref="B21:E21"/>
    <mergeCell ref="F21:G21"/>
    <mergeCell ref="B22:E22"/>
    <mergeCell ref="F22:G22"/>
    <mergeCell ref="K22:L22"/>
    <mergeCell ref="B23:E23"/>
    <mergeCell ref="F23:G23"/>
    <mergeCell ref="B24:E24"/>
    <mergeCell ref="F24:G24"/>
    <mergeCell ref="A25:A28"/>
    <mergeCell ref="B25:E25"/>
    <mergeCell ref="F25:G25"/>
    <mergeCell ref="B26:E26"/>
    <mergeCell ref="F26:G26"/>
    <mergeCell ref="B27:E27"/>
    <mergeCell ref="F27:G27"/>
    <mergeCell ref="B28:E28"/>
    <mergeCell ref="F28:G28"/>
    <mergeCell ref="A29:A32"/>
    <mergeCell ref="B29:E29"/>
    <mergeCell ref="F29:G29"/>
    <mergeCell ref="B30:E30"/>
    <mergeCell ref="F30:G30"/>
    <mergeCell ref="B31:E31"/>
    <mergeCell ref="F31:G31"/>
    <mergeCell ref="K31:P32"/>
    <mergeCell ref="B32:E32"/>
    <mergeCell ref="F32:G32"/>
    <mergeCell ref="A33:A36"/>
    <mergeCell ref="B33:E33"/>
    <mergeCell ref="F33:G33"/>
    <mergeCell ref="K33:L33"/>
    <mergeCell ref="M33:P33"/>
    <mergeCell ref="B34:E34"/>
    <mergeCell ref="F34:G34"/>
    <mergeCell ref="K34:L35"/>
    <mergeCell ref="M34:P37"/>
    <mergeCell ref="B35:E35"/>
    <mergeCell ref="F35:G35"/>
    <mergeCell ref="B36:E36"/>
    <mergeCell ref="F36:G36"/>
    <mergeCell ref="K36:L37"/>
    <mergeCell ref="A37:A40"/>
    <mergeCell ref="B37:E37"/>
    <mergeCell ref="F37:G37"/>
    <mergeCell ref="B38:E38"/>
    <mergeCell ref="F38:G38"/>
    <mergeCell ref="K38:L38"/>
    <mergeCell ref="M38:P41"/>
    <mergeCell ref="B39:E39"/>
    <mergeCell ref="F39:G39"/>
    <mergeCell ref="K39:L39"/>
    <mergeCell ref="B40:E40"/>
    <mergeCell ref="F40:G40"/>
    <mergeCell ref="K40:L40"/>
    <mergeCell ref="A41:A44"/>
    <mergeCell ref="B41:E41"/>
    <mergeCell ref="F41:G41"/>
    <mergeCell ref="K41:L41"/>
    <mergeCell ref="B42:E42"/>
    <mergeCell ref="F42:G42"/>
    <mergeCell ref="K42:L42"/>
    <mergeCell ref="M42:P44"/>
    <mergeCell ref="B43:E43"/>
    <mergeCell ref="F43:G43"/>
    <mergeCell ref="K43:L43"/>
    <mergeCell ref="B44:E44"/>
    <mergeCell ref="F44:G44"/>
    <mergeCell ref="K44:L44"/>
    <mergeCell ref="A45:A48"/>
    <mergeCell ref="B45:E45"/>
    <mergeCell ref="F45:G45"/>
    <mergeCell ref="B46:E46"/>
    <mergeCell ref="F46:G46"/>
    <mergeCell ref="B47:E47"/>
    <mergeCell ref="F47:G47"/>
    <mergeCell ref="B48:E48"/>
    <mergeCell ref="F48:G48"/>
    <mergeCell ref="A49:A52"/>
    <mergeCell ref="B49:E49"/>
    <mergeCell ref="F49:G49"/>
    <mergeCell ref="B50:E50"/>
    <mergeCell ref="F50:G50"/>
    <mergeCell ref="B51:E51"/>
    <mergeCell ref="F51:G51"/>
    <mergeCell ref="B52:E52"/>
    <mergeCell ref="F52:G52"/>
    <mergeCell ref="A53:A56"/>
    <mergeCell ref="B53:E53"/>
    <mergeCell ref="F53:G53"/>
    <mergeCell ref="B54:E54"/>
    <mergeCell ref="F54:G54"/>
    <mergeCell ref="B55:E55"/>
    <mergeCell ref="F55:G55"/>
    <mergeCell ref="B56:E56"/>
    <mergeCell ref="F56:G56"/>
    <mergeCell ref="A57:A60"/>
    <mergeCell ref="B57:E57"/>
    <mergeCell ref="F57:G57"/>
    <mergeCell ref="B58:E58"/>
    <mergeCell ref="F58:G58"/>
    <mergeCell ref="B59:E59"/>
    <mergeCell ref="F59:G59"/>
    <mergeCell ref="B60:E60"/>
    <mergeCell ref="F60:G60"/>
  </mergeCells>
  <phoneticPr fontId="14"/>
  <pageMargins left="0.74791666666666667" right="0.74791666666666667" top="0.78749999999999998" bottom="0.78749999999999998" header="0.51180555555555551" footer="0.51180555555555551"/>
  <pageSetup paperSize="9" scale="96"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zoomScaleNormal="100" workbookViewId="0">
      <selection activeCell="B25" sqref="B25:E25"/>
    </sheetView>
  </sheetViews>
  <sheetFormatPr defaultRowHeight="13.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9.375" style="1" customWidth="1"/>
    <col min="13" max="13" width="4.125" style="1" customWidth="1"/>
    <col min="14" max="14" width="6.25" style="1" customWidth="1"/>
    <col min="15" max="15" width="3.875" style="1" customWidth="1"/>
    <col min="16" max="16" width="6.25" style="1" customWidth="1"/>
    <col min="17" max="17" width="8.75" customWidth="1"/>
    <col min="18" max="16384" width="9" style="1"/>
  </cols>
  <sheetData>
    <row r="1" spans="1:16" ht="20.25">
      <c r="A1" s="2" t="s">
        <v>176</v>
      </c>
      <c r="B1"/>
      <c r="C1"/>
      <c r="D1"/>
      <c r="E1"/>
      <c r="F1"/>
      <c r="G1"/>
      <c r="H1"/>
      <c r="I1"/>
      <c r="K1"/>
      <c r="L1"/>
      <c r="M1"/>
      <c r="N1"/>
      <c r="O1"/>
      <c r="P1"/>
    </row>
    <row r="2" spans="1:16" ht="12.6" customHeight="1">
      <c r="A2" s="2"/>
      <c r="B2"/>
      <c r="C2"/>
      <c r="D2"/>
      <c r="E2"/>
      <c r="F2"/>
      <c r="G2"/>
      <c r="H2"/>
      <c r="I2"/>
      <c r="K2"/>
      <c r="L2"/>
      <c r="M2"/>
      <c r="N2"/>
      <c r="O2"/>
      <c r="P2"/>
    </row>
    <row r="3" spans="1:16" ht="12.6" customHeight="1">
      <c r="A3" s="61" t="s">
        <v>1</v>
      </c>
      <c r="B3" s="61"/>
      <c r="C3" s="61"/>
      <c r="D3" s="61"/>
      <c r="E3" s="61"/>
      <c r="F3" s="61"/>
      <c r="G3" s="61"/>
      <c r="H3" s="61"/>
      <c r="I3"/>
      <c r="K3" s="62" t="s">
        <v>2</v>
      </c>
      <c r="L3" s="62"/>
      <c r="M3" s="62"/>
      <c r="N3" s="62"/>
      <c r="O3" s="62"/>
      <c r="P3" s="62"/>
    </row>
    <row r="4" spans="1:16" ht="12.6" customHeight="1">
      <c r="A4" s="61"/>
      <c r="B4" s="61"/>
      <c r="C4" s="61"/>
      <c r="D4" s="61"/>
      <c r="E4" s="61"/>
      <c r="F4" s="61"/>
      <c r="G4" s="61"/>
      <c r="H4" s="61"/>
      <c r="I4" s="3"/>
      <c r="K4" s="62"/>
      <c r="L4" s="62"/>
      <c r="M4" s="62"/>
      <c r="N4" s="62"/>
      <c r="O4" s="62"/>
      <c r="P4" s="62"/>
    </row>
    <row r="5" spans="1:16" ht="12.6" customHeight="1">
      <c r="A5" s="63" t="s">
        <v>3</v>
      </c>
      <c r="B5" s="63"/>
      <c r="C5" s="63"/>
      <c r="D5" s="63"/>
      <c r="E5" s="63"/>
      <c r="F5" s="63"/>
      <c r="G5" s="63"/>
      <c r="H5" s="63"/>
      <c r="I5" s="63"/>
      <c r="K5"/>
      <c r="L5"/>
      <c r="M5"/>
      <c r="N5"/>
      <c r="O5"/>
      <c r="P5"/>
    </row>
    <row r="6" spans="1:16" ht="12.6" customHeight="1">
      <c r="A6" s="4" t="s">
        <v>4</v>
      </c>
      <c r="B6" s="5"/>
      <c r="C6" s="6" t="s">
        <v>5</v>
      </c>
      <c r="D6" s="4" t="s">
        <v>6</v>
      </c>
      <c r="E6" s="5"/>
      <c r="F6" s="6" t="s">
        <v>7</v>
      </c>
      <c r="G6"/>
      <c r="H6"/>
      <c r="I6"/>
      <c r="K6" s="57"/>
      <c r="L6" s="57"/>
      <c r="M6" s="53" t="s">
        <v>8</v>
      </c>
      <c r="N6" s="53"/>
      <c r="O6" s="53" t="s">
        <v>177</v>
      </c>
      <c r="P6" s="53"/>
    </row>
    <row r="7" spans="1:16" ht="12.6" customHeight="1">
      <c r="A7" s="4" t="s">
        <v>10</v>
      </c>
      <c r="B7" s="5"/>
      <c r="C7" s="6" t="s">
        <v>11</v>
      </c>
      <c r="D7" s="4" t="s">
        <v>12</v>
      </c>
      <c r="E7" s="5"/>
      <c r="F7" s="6" t="s">
        <v>13</v>
      </c>
      <c r="G7"/>
      <c r="H7"/>
      <c r="I7"/>
      <c r="K7" s="57" t="s">
        <v>4</v>
      </c>
      <c r="L7" s="57"/>
      <c r="M7" s="7" t="s">
        <v>14</v>
      </c>
      <c r="N7" s="8" t="str">
        <f>H18</f>
        <v/>
      </c>
      <c r="O7" s="7" t="s">
        <v>15</v>
      </c>
      <c r="P7" s="8" t="str">
        <f>H20</f>
        <v/>
      </c>
    </row>
    <row r="8" spans="1:16" ht="12.6" customHeight="1">
      <c r="A8" s="4" t="s">
        <v>16</v>
      </c>
      <c r="B8" s="5"/>
      <c r="C8" s="6" t="s">
        <v>17</v>
      </c>
      <c r="D8" s="4" t="s">
        <v>18</v>
      </c>
      <c r="E8" s="5"/>
      <c r="F8" s="6" t="s">
        <v>19</v>
      </c>
      <c r="G8"/>
      <c r="H8"/>
      <c r="I8"/>
      <c r="K8" s="57" t="s">
        <v>10</v>
      </c>
      <c r="L8" s="57"/>
      <c r="M8" s="7" t="s">
        <v>20</v>
      </c>
      <c r="N8" s="8" t="str">
        <f>H22</f>
        <v/>
      </c>
      <c r="O8" s="7" t="s">
        <v>21</v>
      </c>
      <c r="P8" s="8" t="str">
        <f>H24</f>
        <v/>
      </c>
    </row>
    <row r="9" spans="1:16" ht="12.6" customHeight="1">
      <c r="A9" s="4" t="s">
        <v>22</v>
      </c>
      <c r="B9" s="5"/>
      <c r="C9" s="6" t="s">
        <v>23</v>
      </c>
      <c r="D9" s="4" t="s">
        <v>24</v>
      </c>
      <c r="E9" s="5"/>
      <c r="F9" s="6" t="s">
        <v>25</v>
      </c>
      <c r="G9"/>
      <c r="H9"/>
      <c r="I9"/>
      <c r="K9" s="57" t="s">
        <v>16</v>
      </c>
      <c r="L9" s="57"/>
      <c r="M9" s="7" t="s">
        <v>26</v>
      </c>
      <c r="N9" s="8" t="str">
        <f>H26</f>
        <v/>
      </c>
      <c r="O9" s="7" t="s">
        <v>27</v>
      </c>
      <c r="P9" s="8" t="str">
        <f>H28</f>
        <v/>
      </c>
    </row>
    <row r="10" spans="1:16" ht="12.6" customHeight="1">
      <c r="A10" s="4" t="s">
        <v>28</v>
      </c>
      <c r="B10" s="5"/>
      <c r="C10" s="6" t="s">
        <v>29</v>
      </c>
      <c r="D10" s="4" t="s">
        <v>30</v>
      </c>
      <c r="E10" s="5"/>
      <c r="F10" s="6" t="s">
        <v>31</v>
      </c>
      <c r="G10" s="9"/>
      <c r="H10"/>
      <c r="I10"/>
      <c r="K10" s="57" t="s">
        <v>22</v>
      </c>
      <c r="L10" s="57"/>
      <c r="M10" s="7" t="s">
        <v>32</v>
      </c>
      <c r="N10" s="8" t="str">
        <f>H30</f>
        <v/>
      </c>
      <c r="O10" s="7" t="s">
        <v>33</v>
      </c>
      <c r="P10" s="8" t="str">
        <f>H32</f>
        <v/>
      </c>
    </row>
    <row r="11" spans="1:16" ht="12.6" customHeight="1">
      <c r="A11" s="4" t="s">
        <v>34</v>
      </c>
      <c r="B11" s="5"/>
      <c r="C11" s="10" t="s">
        <v>35</v>
      </c>
      <c r="D11" s="11"/>
      <c r="E11" s="12"/>
      <c r="F11" s="12"/>
      <c r="G11" s="13"/>
      <c r="H11"/>
      <c r="I11"/>
      <c r="K11" s="57" t="s">
        <v>28</v>
      </c>
      <c r="L11" s="57"/>
      <c r="M11" s="7" t="s">
        <v>36</v>
      </c>
      <c r="N11" s="8" t="str">
        <f>H34</f>
        <v/>
      </c>
      <c r="O11" s="7" t="s">
        <v>37</v>
      </c>
      <c r="P11" s="8" t="str">
        <f>H36</f>
        <v/>
      </c>
    </row>
    <row r="12" spans="1:16" ht="12.6" customHeight="1">
      <c r="A12"/>
      <c r="B12"/>
      <c r="C12"/>
      <c r="D12"/>
      <c r="E12"/>
      <c r="F12"/>
      <c r="G12"/>
      <c r="H12"/>
      <c r="I12"/>
      <c r="K12" s="57" t="s">
        <v>34</v>
      </c>
      <c r="L12" s="57"/>
      <c r="M12" s="7" t="s">
        <v>38</v>
      </c>
      <c r="N12" s="8" t="str">
        <f>H38</f>
        <v/>
      </c>
      <c r="O12" s="7" t="s">
        <v>39</v>
      </c>
      <c r="P12" s="8" t="str">
        <f>H40</f>
        <v/>
      </c>
    </row>
    <row r="13" spans="1:16" ht="12.6" customHeight="1">
      <c r="A13" s="58" t="s">
        <v>178</v>
      </c>
      <c r="B13" s="58"/>
      <c r="C13" s="58"/>
      <c r="D13" s="58"/>
      <c r="E13" s="58"/>
      <c r="F13" s="58"/>
      <c r="G13" s="58"/>
      <c r="H13" s="58"/>
      <c r="I13" s="58"/>
      <c r="K13" s="57" t="s">
        <v>6</v>
      </c>
      <c r="L13" s="57"/>
      <c r="M13" s="7" t="s">
        <v>41</v>
      </c>
      <c r="N13" s="8" t="str">
        <f>H42</f>
        <v/>
      </c>
      <c r="O13" s="7" t="s">
        <v>42</v>
      </c>
      <c r="P13" s="8" t="str">
        <f>H44</f>
        <v/>
      </c>
    </row>
    <row r="14" spans="1:16" ht="12.6" customHeight="1">
      <c r="A14" s="58"/>
      <c r="B14" s="58"/>
      <c r="C14" s="58"/>
      <c r="D14" s="58"/>
      <c r="E14" s="58"/>
      <c r="F14" s="58"/>
      <c r="G14" s="58"/>
      <c r="H14" s="58"/>
      <c r="I14" s="58"/>
      <c r="K14" s="57" t="s">
        <v>12</v>
      </c>
      <c r="L14" s="57"/>
      <c r="M14" s="7" t="s">
        <v>43</v>
      </c>
      <c r="N14" s="8" t="str">
        <f>H46</f>
        <v/>
      </c>
      <c r="O14" s="7" t="s">
        <v>44</v>
      </c>
      <c r="P14" s="8" t="str">
        <f>H48</f>
        <v/>
      </c>
    </row>
    <row r="15" spans="1:16" ht="12.6" customHeight="1">
      <c r="A15" s="58"/>
      <c r="B15" s="58"/>
      <c r="C15" s="58"/>
      <c r="D15" s="58"/>
      <c r="E15" s="58"/>
      <c r="F15" s="58"/>
      <c r="G15" s="58"/>
      <c r="H15" s="58"/>
      <c r="I15" s="58"/>
      <c r="K15" s="57" t="s">
        <v>18</v>
      </c>
      <c r="L15" s="57"/>
      <c r="M15" s="7" t="s">
        <v>45</v>
      </c>
      <c r="N15" s="8" t="str">
        <f>H50</f>
        <v/>
      </c>
      <c r="O15" s="7" t="s">
        <v>46</v>
      </c>
      <c r="P15" s="8" t="str">
        <f>H52</f>
        <v/>
      </c>
    </row>
    <row r="16" spans="1:16" ht="12.6" customHeight="1">
      <c r="A16" s="14" t="s">
        <v>47</v>
      </c>
      <c r="B16" s="13"/>
      <c r="C16" s="13"/>
      <c r="D16" s="13"/>
      <c r="E16" s="13"/>
      <c r="F16" s="13"/>
      <c r="G16" s="13"/>
      <c r="H16" s="13"/>
      <c r="I16"/>
      <c r="K16" s="57" t="s">
        <v>24</v>
      </c>
      <c r="L16" s="57"/>
      <c r="M16" s="7" t="s">
        <v>48</v>
      </c>
      <c r="N16" s="8" t="str">
        <f>H54</f>
        <v/>
      </c>
      <c r="O16" s="7" t="s">
        <v>49</v>
      </c>
      <c r="P16" s="8" t="str">
        <f>H56</f>
        <v/>
      </c>
    </row>
    <row r="17" spans="1:16" ht="12.6" customHeight="1">
      <c r="A17" s="43" t="s">
        <v>4</v>
      </c>
      <c r="B17" s="44" t="s">
        <v>179</v>
      </c>
      <c r="C17" s="44"/>
      <c r="D17" s="44"/>
      <c r="E17" s="44"/>
      <c r="F17" s="45" t="s">
        <v>51</v>
      </c>
      <c r="G17" s="45"/>
      <c r="H17" s="15"/>
      <c r="I17" s="16" t="s">
        <v>52</v>
      </c>
      <c r="K17" s="59" t="s">
        <v>30</v>
      </c>
      <c r="L17" s="59"/>
      <c r="M17" s="17" t="s">
        <v>53</v>
      </c>
      <c r="N17" s="18" t="str">
        <f>H58</f>
        <v/>
      </c>
      <c r="O17" s="17" t="s">
        <v>54</v>
      </c>
      <c r="P17" s="18" t="str">
        <f>H60</f>
        <v/>
      </c>
    </row>
    <row r="18" spans="1:16" ht="12.6" customHeight="1">
      <c r="A18" s="43"/>
      <c r="B18" s="46" t="s">
        <v>55</v>
      </c>
      <c r="C18" s="46"/>
      <c r="D18" s="46"/>
      <c r="E18" s="46"/>
      <c r="F18" s="47" t="s">
        <v>56</v>
      </c>
      <c r="G18" s="47"/>
      <c r="H18" s="19" t="str">
        <f>IF(B6&lt;&gt;"",ROUNDDOWN(H17/B6,1),"")</f>
        <v/>
      </c>
      <c r="I18" s="20" t="s">
        <v>57</v>
      </c>
      <c r="K18" s="60" t="s">
        <v>58</v>
      </c>
      <c r="L18" s="60"/>
      <c r="M18" s="21" t="s">
        <v>59</v>
      </c>
      <c r="N18" s="22" t="str">
        <f>IF((SUM(N7:N17))&lt;&gt;0,SUM(N7:N17),"")</f>
        <v/>
      </c>
      <c r="O18" s="21" t="s">
        <v>60</v>
      </c>
      <c r="P18" s="22" t="str">
        <f>IF((SUM(P7:P17))&lt;&gt;0,SUM(P7:P17),"")</f>
        <v/>
      </c>
    </row>
    <row r="19" spans="1:16" ht="12.6" customHeight="1">
      <c r="A19" s="43"/>
      <c r="B19" s="70" t="s">
        <v>180</v>
      </c>
      <c r="C19" s="70"/>
      <c r="D19" s="70"/>
      <c r="E19" s="70"/>
      <c r="F19" s="47" t="s">
        <v>62</v>
      </c>
      <c r="G19" s="47"/>
      <c r="H19" s="5"/>
      <c r="I19" s="20" t="s">
        <v>52</v>
      </c>
      <c r="K19"/>
      <c r="L19"/>
      <c r="M19"/>
      <c r="N19"/>
      <c r="O19"/>
      <c r="P19"/>
    </row>
    <row r="20" spans="1:16" ht="12.6" customHeight="1">
      <c r="A20" s="43"/>
      <c r="B20" s="48" t="s">
        <v>55</v>
      </c>
      <c r="C20" s="48"/>
      <c r="D20" s="48"/>
      <c r="E20" s="48"/>
      <c r="F20" s="49" t="s">
        <v>63</v>
      </c>
      <c r="G20" s="49"/>
      <c r="H20" s="19" t="str">
        <f>IF(B6&lt;&gt;"",ROUNDDOWN(H19/B6,1),"")</f>
        <v/>
      </c>
      <c r="I20" s="23" t="s">
        <v>64</v>
      </c>
      <c r="K20"/>
      <c r="L20"/>
      <c r="M20" s="56" t="s">
        <v>65</v>
      </c>
      <c r="N20" s="56"/>
      <c r="O20" s="56" t="s">
        <v>66</v>
      </c>
      <c r="P20" s="56"/>
    </row>
    <row r="21" spans="1:16" ht="12.6" customHeight="1">
      <c r="A21" s="43" t="s">
        <v>10</v>
      </c>
      <c r="B21" s="44" t="s">
        <v>179</v>
      </c>
      <c r="C21" s="44"/>
      <c r="D21" s="44"/>
      <c r="E21" s="44"/>
      <c r="F21" s="45" t="s">
        <v>67</v>
      </c>
      <c r="G21" s="45"/>
      <c r="H21" s="15"/>
      <c r="I21" s="16" t="s">
        <v>52</v>
      </c>
      <c r="K21"/>
      <c r="L21"/>
      <c r="M21"/>
      <c r="N21"/>
      <c r="O21"/>
      <c r="P21"/>
    </row>
    <row r="22" spans="1:16" ht="12.6" customHeight="1">
      <c r="A22" s="43"/>
      <c r="B22" s="46" t="s">
        <v>55</v>
      </c>
      <c r="C22" s="46"/>
      <c r="D22" s="46"/>
      <c r="E22" s="46"/>
      <c r="F22" s="47" t="s">
        <v>68</v>
      </c>
      <c r="G22" s="47"/>
      <c r="H22" s="19" t="str">
        <f>IF(B7&lt;&gt;"",ROUNDDOWN(H21/B7,1),"")</f>
        <v/>
      </c>
      <c r="I22" s="20" t="s">
        <v>69</v>
      </c>
      <c r="K22" s="57" t="s">
        <v>70</v>
      </c>
      <c r="L22" s="57"/>
      <c r="M22" s="24" t="s">
        <v>71</v>
      </c>
      <c r="N22" s="25" t="str">
        <f>IF(SUM(N7:N17)&lt;&gt;0,ROUNDDOWN(AVERAGE(N7:N17),1),"")</f>
        <v/>
      </c>
      <c r="O22" s="26" t="s">
        <v>72</v>
      </c>
      <c r="P22" s="25" t="str">
        <f>IF(SUM(P7:P17)&lt;&gt;0,ROUNDDOWN(AVERAGE(P7:P17),1),"")</f>
        <v/>
      </c>
    </row>
    <row r="23" spans="1:16" ht="12.6" customHeight="1">
      <c r="A23" s="43"/>
      <c r="B23" s="70" t="s">
        <v>180</v>
      </c>
      <c r="C23" s="70"/>
      <c r="D23" s="70"/>
      <c r="E23" s="70"/>
      <c r="F23" s="47" t="s">
        <v>73</v>
      </c>
      <c r="G23" s="47"/>
      <c r="H23" s="5"/>
      <c r="I23" s="20" t="s">
        <v>52</v>
      </c>
      <c r="K23" s="27" t="s">
        <v>74</v>
      </c>
      <c r="L23" s="27"/>
      <c r="M23" s="28"/>
      <c r="N23" s="29"/>
      <c r="O23" s="29"/>
      <c r="P23" s="29"/>
    </row>
    <row r="24" spans="1:16" ht="12.6" customHeight="1">
      <c r="A24" s="43"/>
      <c r="B24" s="48" t="s">
        <v>55</v>
      </c>
      <c r="C24" s="48"/>
      <c r="D24" s="48"/>
      <c r="E24" s="48"/>
      <c r="F24" s="49" t="s">
        <v>75</v>
      </c>
      <c r="G24" s="49"/>
      <c r="H24" s="19" t="str">
        <f>IF(B7&lt;&gt;"",ROUNDDOWN(H23/B7,1),"")</f>
        <v/>
      </c>
      <c r="I24" s="23" t="s">
        <v>76</v>
      </c>
      <c r="K24"/>
      <c r="L24"/>
      <c r="M24" s="30"/>
      <c r="N24"/>
      <c r="O24"/>
      <c r="P24"/>
    </row>
    <row r="25" spans="1:16" ht="12.6" customHeight="1">
      <c r="A25" s="43" t="s">
        <v>16</v>
      </c>
      <c r="B25" s="44" t="s">
        <v>179</v>
      </c>
      <c r="C25" s="44"/>
      <c r="D25" s="44"/>
      <c r="E25" s="44"/>
      <c r="F25" s="45" t="s">
        <v>77</v>
      </c>
      <c r="G25" s="45"/>
      <c r="H25" s="15"/>
      <c r="I25" s="16" t="s">
        <v>52</v>
      </c>
      <c r="K25"/>
      <c r="L25"/>
      <c r="M25"/>
      <c r="N25"/>
      <c r="O25"/>
      <c r="P25"/>
    </row>
    <row r="26" spans="1:16" ht="12.6" customHeight="1">
      <c r="A26" s="43"/>
      <c r="B26" s="46" t="s">
        <v>55</v>
      </c>
      <c r="C26" s="46"/>
      <c r="D26" s="46"/>
      <c r="E26" s="46"/>
      <c r="F26" s="47" t="s">
        <v>78</v>
      </c>
      <c r="G26" s="47"/>
      <c r="H26" s="19" t="str">
        <f>IF(B8&lt;&gt;"",ROUNDDOWN(H25/B8,1),"")</f>
        <v/>
      </c>
      <c r="I26" s="20" t="s">
        <v>79</v>
      </c>
      <c r="K26" s="31" t="s">
        <v>80</v>
      </c>
      <c r="L26" s="25" t="str">
        <f>P22</f>
        <v/>
      </c>
      <c r="M26" s="32" t="s">
        <v>81</v>
      </c>
      <c r="N26"/>
      <c r="O26"/>
      <c r="P26"/>
    </row>
    <row r="27" spans="1:16" ht="12.6" customHeight="1">
      <c r="A27" s="43"/>
      <c r="B27" s="70" t="s">
        <v>180</v>
      </c>
      <c r="C27" s="70"/>
      <c r="D27" s="70"/>
      <c r="E27" s="70"/>
      <c r="F27" s="47" t="s">
        <v>82</v>
      </c>
      <c r="G27" s="47"/>
      <c r="H27" s="5"/>
      <c r="I27" s="20" t="s">
        <v>52</v>
      </c>
      <c r="K27"/>
      <c r="L27"/>
      <c r="M27"/>
      <c r="N27" s="33" t="s">
        <v>83</v>
      </c>
      <c r="O27" s="34" t="str">
        <f>IF(L26&lt;&gt;"",ROUNDDOWN(((L26/L28)*100),0),"")</f>
        <v/>
      </c>
      <c r="P27" s="35" t="s">
        <v>84</v>
      </c>
    </row>
    <row r="28" spans="1:16" ht="12.6" customHeight="1">
      <c r="A28" s="43"/>
      <c r="B28" s="48" t="s">
        <v>55</v>
      </c>
      <c r="C28" s="48"/>
      <c r="D28" s="48"/>
      <c r="E28" s="48"/>
      <c r="F28" s="49" t="s">
        <v>85</v>
      </c>
      <c r="G28" s="49"/>
      <c r="H28" s="19" t="str">
        <f>IF(B8&lt;&gt;"",ROUNDDOWN(H27/B8,1),"")</f>
        <v/>
      </c>
      <c r="I28" s="23" t="s">
        <v>86</v>
      </c>
      <c r="K28" s="31" t="s">
        <v>87</v>
      </c>
      <c r="L28" s="25" t="str">
        <f>N22</f>
        <v/>
      </c>
      <c r="M28" s="26" t="s">
        <v>81</v>
      </c>
      <c r="N28"/>
      <c r="O28"/>
      <c r="P28"/>
    </row>
    <row r="29" spans="1:16" ht="12.6" customHeight="1">
      <c r="A29" s="43" t="s">
        <v>22</v>
      </c>
      <c r="B29" s="44" t="s">
        <v>179</v>
      </c>
      <c r="C29" s="44"/>
      <c r="D29" s="44"/>
      <c r="E29" s="44"/>
      <c r="F29" s="45" t="s">
        <v>88</v>
      </c>
      <c r="G29" s="45"/>
      <c r="H29" s="15"/>
      <c r="I29" s="16" t="s">
        <v>52</v>
      </c>
      <c r="K29"/>
      <c r="L29"/>
      <c r="M29"/>
      <c r="N29"/>
      <c r="O29"/>
      <c r="P29"/>
    </row>
    <row r="30" spans="1:16" ht="12.6" customHeight="1">
      <c r="A30" s="43"/>
      <c r="B30" s="46" t="s">
        <v>55</v>
      </c>
      <c r="C30" s="46"/>
      <c r="D30" s="46"/>
      <c r="E30" s="46"/>
      <c r="F30" s="47" t="s">
        <v>89</v>
      </c>
      <c r="G30" s="47"/>
      <c r="H30" s="19" t="str">
        <f>IF(B9&lt;&gt;"",ROUNDDOWN(H29/B9,1),"")</f>
        <v/>
      </c>
      <c r="I30" s="20" t="s">
        <v>90</v>
      </c>
      <c r="K30"/>
      <c r="L30"/>
      <c r="M30"/>
      <c r="N30"/>
      <c r="O30"/>
      <c r="P30"/>
    </row>
    <row r="31" spans="1:16" ht="12.6" customHeight="1">
      <c r="A31" s="43"/>
      <c r="B31" s="70" t="s">
        <v>180</v>
      </c>
      <c r="C31" s="70"/>
      <c r="D31" s="70"/>
      <c r="E31" s="70"/>
      <c r="F31" s="47" t="s">
        <v>91</v>
      </c>
      <c r="G31" s="47"/>
      <c r="H31" s="5"/>
      <c r="I31" s="20" t="s">
        <v>52</v>
      </c>
      <c r="K31" s="55" t="s">
        <v>92</v>
      </c>
      <c r="L31" s="55"/>
      <c r="M31" s="55"/>
      <c r="N31" s="55"/>
      <c r="O31" s="55"/>
      <c r="P31" s="55"/>
    </row>
    <row r="32" spans="1:16" ht="12.6" customHeight="1">
      <c r="A32" s="43"/>
      <c r="B32" s="48" t="s">
        <v>55</v>
      </c>
      <c r="C32" s="48"/>
      <c r="D32" s="48"/>
      <c r="E32" s="48"/>
      <c r="F32" s="49" t="s">
        <v>93</v>
      </c>
      <c r="G32" s="49"/>
      <c r="H32" s="19" t="str">
        <f>IF(B9&lt;&gt;"",ROUNDDOWN(H31/B9,1),"")</f>
        <v/>
      </c>
      <c r="I32" s="23" t="s">
        <v>94</v>
      </c>
      <c r="K32" s="55"/>
      <c r="L32" s="55"/>
      <c r="M32" s="55"/>
      <c r="N32" s="55"/>
      <c r="O32" s="55"/>
      <c r="P32" s="55"/>
    </row>
    <row r="33" spans="1:16" ht="12.6" customHeight="1">
      <c r="A33" s="43" t="s">
        <v>28</v>
      </c>
      <c r="B33" s="44" t="s">
        <v>179</v>
      </c>
      <c r="C33" s="44"/>
      <c r="D33" s="44"/>
      <c r="E33" s="44"/>
      <c r="F33" s="45" t="s">
        <v>95</v>
      </c>
      <c r="G33" s="45"/>
      <c r="H33" s="15"/>
      <c r="I33" s="16" t="s">
        <v>52</v>
      </c>
      <c r="K33" s="53" t="s">
        <v>96</v>
      </c>
      <c r="L33" s="53"/>
      <c r="M33" s="53" t="s">
        <v>173</v>
      </c>
      <c r="N33" s="53"/>
      <c r="O33" s="53"/>
      <c r="P33" s="53"/>
    </row>
    <row r="34" spans="1:16" s="1" customFormat="1" ht="12.6" customHeight="1">
      <c r="A34" s="43"/>
      <c r="B34" s="46" t="s">
        <v>55</v>
      </c>
      <c r="C34" s="46"/>
      <c r="D34" s="46"/>
      <c r="E34" s="46"/>
      <c r="F34" s="47" t="s">
        <v>98</v>
      </c>
      <c r="G34" s="47"/>
      <c r="H34" s="19" t="str">
        <f>IF(B10&lt;&gt;"",ROUNDDOWN(H33/B10,1),"")</f>
        <v/>
      </c>
      <c r="I34" s="20" t="s">
        <v>99</v>
      </c>
      <c r="K34" s="65" t="s">
        <v>103</v>
      </c>
      <c r="L34" s="65"/>
      <c r="M34" s="69" t="s">
        <v>181</v>
      </c>
      <c r="N34" s="69"/>
      <c r="O34" s="69"/>
      <c r="P34" s="69"/>
    </row>
    <row r="35" spans="1:16" s="1" customFormat="1" ht="12.6" customHeight="1">
      <c r="A35" s="43"/>
      <c r="B35" s="70" t="s">
        <v>180</v>
      </c>
      <c r="C35" s="70"/>
      <c r="D35" s="70"/>
      <c r="E35" s="70"/>
      <c r="F35" s="47" t="s">
        <v>102</v>
      </c>
      <c r="G35" s="47"/>
      <c r="H35" s="5"/>
      <c r="I35" s="20" t="s">
        <v>52</v>
      </c>
      <c r="K35" s="65"/>
      <c r="L35" s="65"/>
      <c r="M35" s="69"/>
      <c r="N35" s="69"/>
      <c r="O35" s="69"/>
      <c r="P35" s="69"/>
    </row>
    <row r="36" spans="1:16" s="1" customFormat="1" ht="12.6" customHeight="1">
      <c r="A36" s="43"/>
      <c r="B36" s="48" t="s">
        <v>55</v>
      </c>
      <c r="C36" s="48"/>
      <c r="D36" s="48"/>
      <c r="E36" s="48"/>
      <c r="F36" s="49" t="s">
        <v>104</v>
      </c>
      <c r="G36" s="49"/>
      <c r="H36" s="19" t="str">
        <f>IF(B10&lt;&gt;"",ROUNDDOWN(H35/B10,1),"")</f>
        <v/>
      </c>
      <c r="I36" s="23" t="s">
        <v>105</v>
      </c>
      <c r="K36" s="51" t="s">
        <v>106</v>
      </c>
      <c r="L36" s="51"/>
      <c r="M36" s="69"/>
      <c r="N36" s="69"/>
      <c r="O36" s="69"/>
      <c r="P36" s="69"/>
    </row>
    <row r="37" spans="1:16" s="1" customFormat="1" ht="12.6" customHeight="1">
      <c r="A37" s="43" t="s">
        <v>34</v>
      </c>
      <c r="B37" s="44" t="s">
        <v>179</v>
      </c>
      <c r="C37" s="44"/>
      <c r="D37" s="44"/>
      <c r="E37" s="44"/>
      <c r="F37" s="45" t="s">
        <v>108</v>
      </c>
      <c r="G37" s="45"/>
      <c r="H37" s="15"/>
      <c r="I37" s="16" t="s">
        <v>52</v>
      </c>
      <c r="K37" s="51" t="s">
        <v>109</v>
      </c>
      <c r="L37" s="51"/>
      <c r="M37" s="69"/>
      <c r="N37" s="69"/>
      <c r="O37" s="69"/>
      <c r="P37" s="69"/>
    </row>
    <row r="38" spans="1:16" s="1" customFormat="1" ht="12.6" customHeight="1">
      <c r="A38" s="43"/>
      <c r="B38" s="46" t="s">
        <v>55</v>
      </c>
      <c r="C38" s="46"/>
      <c r="D38" s="46"/>
      <c r="E38" s="46"/>
      <c r="F38" s="47" t="s">
        <v>110</v>
      </c>
      <c r="G38" s="47"/>
      <c r="H38" s="19" t="str">
        <f>IF(B11&lt;&gt;"",ROUNDDOWN(H37/B11,1),"")</f>
        <v/>
      </c>
      <c r="I38" s="20" t="s">
        <v>111</v>
      </c>
      <c r="K38" s="51" t="s">
        <v>117</v>
      </c>
      <c r="L38" s="51"/>
      <c r="M38" s="65" t="s">
        <v>182</v>
      </c>
      <c r="N38" s="65"/>
      <c r="O38" s="65"/>
      <c r="P38" s="65"/>
    </row>
    <row r="39" spans="1:16" s="1" customFormat="1" ht="12.6" customHeight="1">
      <c r="A39" s="43"/>
      <c r="B39" s="70" t="s">
        <v>180</v>
      </c>
      <c r="C39" s="70"/>
      <c r="D39" s="70"/>
      <c r="E39" s="70"/>
      <c r="F39" s="47" t="s">
        <v>113</v>
      </c>
      <c r="G39" s="47"/>
      <c r="H39" s="5"/>
      <c r="I39" s="20" t="s">
        <v>52</v>
      </c>
      <c r="K39" s="51" t="s">
        <v>119</v>
      </c>
      <c r="L39" s="51"/>
      <c r="M39" s="65"/>
      <c r="N39" s="65"/>
      <c r="O39" s="65"/>
      <c r="P39" s="65"/>
    </row>
    <row r="40" spans="1:16" s="1" customFormat="1" ht="12.6" customHeight="1">
      <c r="A40" s="43"/>
      <c r="B40" s="48" t="s">
        <v>55</v>
      </c>
      <c r="C40" s="48"/>
      <c r="D40" s="48"/>
      <c r="E40" s="48"/>
      <c r="F40" s="49" t="s">
        <v>115</v>
      </c>
      <c r="G40" s="49"/>
      <c r="H40" s="19" t="str">
        <f>IF(B11&lt;&gt;"",ROUNDDOWN(H39/B11,1),"")</f>
        <v/>
      </c>
      <c r="I40" s="23" t="s">
        <v>116</v>
      </c>
      <c r="K40" s="51" t="s">
        <v>122</v>
      </c>
      <c r="L40" s="51"/>
      <c r="M40" s="65"/>
      <c r="N40" s="65"/>
      <c r="O40" s="65"/>
      <c r="P40" s="65"/>
    </row>
    <row r="41" spans="1:16" s="1" customFormat="1" ht="12.6" customHeight="1">
      <c r="A41" s="43" t="s">
        <v>6</v>
      </c>
      <c r="B41" s="44" t="s">
        <v>179</v>
      </c>
      <c r="C41" s="44"/>
      <c r="D41" s="44"/>
      <c r="E41" s="44"/>
      <c r="F41" s="45" t="s">
        <v>118</v>
      </c>
      <c r="G41" s="45"/>
      <c r="H41" s="15"/>
      <c r="I41" s="16" t="s">
        <v>52</v>
      </c>
      <c r="K41"/>
      <c r="L41"/>
    </row>
    <row r="42" spans="1:16" s="1" customFormat="1" ht="12.6" customHeight="1">
      <c r="A42" s="43"/>
      <c r="B42" s="46" t="s">
        <v>55</v>
      </c>
      <c r="C42" s="46"/>
      <c r="D42" s="46"/>
      <c r="E42" s="46"/>
      <c r="F42" s="47" t="s">
        <v>120</v>
      </c>
      <c r="G42" s="47"/>
      <c r="H42" s="19" t="str">
        <f>IF(E6&lt;&gt;"",ROUNDDOWN(H41/E6,1),"")</f>
        <v/>
      </c>
      <c r="I42" s="20" t="s">
        <v>121</v>
      </c>
      <c r="K42"/>
      <c r="L42"/>
    </row>
    <row r="43" spans="1:16" s="1" customFormat="1" ht="12.6" customHeight="1">
      <c r="A43" s="43"/>
      <c r="B43" s="70" t="s">
        <v>180</v>
      </c>
      <c r="C43" s="70"/>
      <c r="D43" s="70"/>
      <c r="E43" s="70"/>
      <c r="F43" s="47" t="s">
        <v>124</v>
      </c>
      <c r="G43" s="47"/>
      <c r="H43" s="5"/>
      <c r="I43" s="20" t="s">
        <v>52</v>
      </c>
      <c r="K43" s="50"/>
      <c r="L43" s="50"/>
    </row>
    <row r="44" spans="1:16" s="1" customFormat="1" ht="12.6" customHeight="1">
      <c r="A44" s="43"/>
      <c r="B44" s="48" t="s">
        <v>55</v>
      </c>
      <c r="C44" s="48"/>
      <c r="D44" s="48"/>
      <c r="E44" s="48"/>
      <c r="F44" s="49" t="s">
        <v>125</v>
      </c>
      <c r="G44" s="49"/>
      <c r="H44" s="19" t="str">
        <f>IF(E6&lt;&gt;"",ROUNDDOWN(H43/E6,1),"")</f>
        <v/>
      </c>
      <c r="I44" s="23" t="s">
        <v>126</v>
      </c>
      <c r="K44"/>
    </row>
    <row r="45" spans="1:16" s="1" customFormat="1" ht="12.6" customHeight="1">
      <c r="A45" s="43" t="s">
        <v>12</v>
      </c>
      <c r="B45" s="44" t="s">
        <v>179</v>
      </c>
      <c r="C45" s="44"/>
      <c r="D45" s="44"/>
      <c r="E45" s="44"/>
      <c r="F45" s="45" t="s">
        <v>127</v>
      </c>
      <c r="G45" s="45"/>
      <c r="H45" s="15"/>
      <c r="I45" s="16" t="s">
        <v>52</v>
      </c>
      <c r="K45"/>
    </row>
    <row r="46" spans="1:16" s="1" customFormat="1" ht="12.6" customHeight="1">
      <c r="A46" s="43"/>
      <c r="B46" s="46" t="s">
        <v>55</v>
      </c>
      <c r="C46" s="46"/>
      <c r="D46" s="46"/>
      <c r="E46" s="46"/>
      <c r="F46" s="47" t="s">
        <v>128</v>
      </c>
      <c r="G46" s="47"/>
      <c r="H46" s="19" t="str">
        <f>IF(E7&lt;&gt;"",ROUNDDOWN(H45/E7,1),"")</f>
        <v/>
      </c>
      <c r="I46" s="20" t="s">
        <v>129</v>
      </c>
      <c r="K46"/>
    </row>
    <row r="47" spans="1:16" s="1" customFormat="1" ht="12.6" customHeight="1">
      <c r="A47" s="43"/>
      <c r="B47" s="70" t="s">
        <v>180</v>
      </c>
      <c r="C47" s="70"/>
      <c r="D47" s="70"/>
      <c r="E47" s="70"/>
      <c r="F47" s="47" t="s">
        <v>130</v>
      </c>
      <c r="G47" s="47"/>
      <c r="H47" s="5"/>
      <c r="I47" s="20" t="s">
        <v>52</v>
      </c>
      <c r="K47"/>
    </row>
    <row r="48" spans="1:16" s="1" customFormat="1" ht="12.6" customHeight="1">
      <c r="A48" s="43"/>
      <c r="B48" s="48" t="s">
        <v>55</v>
      </c>
      <c r="C48" s="48"/>
      <c r="D48" s="48"/>
      <c r="E48" s="48"/>
      <c r="F48" s="49" t="s">
        <v>131</v>
      </c>
      <c r="G48" s="49"/>
      <c r="H48" s="19" t="str">
        <f>IF(E7&lt;&gt;"",ROUNDDOWN(H47/E7,1),"")</f>
        <v/>
      </c>
      <c r="I48" s="23" t="s">
        <v>132</v>
      </c>
      <c r="K48"/>
    </row>
    <row r="49" spans="1:11" s="1" customFormat="1" ht="12.6" customHeight="1">
      <c r="A49" s="43" t="s">
        <v>18</v>
      </c>
      <c r="B49" s="44" t="s">
        <v>179</v>
      </c>
      <c r="C49" s="44"/>
      <c r="D49" s="44"/>
      <c r="E49" s="44"/>
      <c r="F49" s="45" t="s">
        <v>133</v>
      </c>
      <c r="G49" s="45"/>
      <c r="H49" s="15"/>
      <c r="I49" s="16" t="s">
        <v>52</v>
      </c>
      <c r="K49"/>
    </row>
    <row r="50" spans="1:11" s="1" customFormat="1" ht="12.6" customHeight="1">
      <c r="A50" s="43"/>
      <c r="B50" s="46" t="s">
        <v>55</v>
      </c>
      <c r="C50" s="46"/>
      <c r="D50" s="46"/>
      <c r="E50" s="46"/>
      <c r="F50" s="47" t="s">
        <v>134</v>
      </c>
      <c r="G50" s="47"/>
      <c r="H50" s="19" t="str">
        <f>IF(E8&lt;&gt;"",ROUNDDOWN(H49/E8,1),"")</f>
        <v/>
      </c>
      <c r="I50" s="20" t="s">
        <v>135</v>
      </c>
      <c r="K50"/>
    </row>
    <row r="51" spans="1:11" ht="12.6" customHeight="1">
      <c r="A51" s="43"/>
      <c r="B51" s="70" t="s">
        <v>180</v>
      </c>
      <c r="C51" s="70"/>
      <c r="D51" s="70"/>
      <c r="E51" s="70"/>
      <c r="F51" s="47" t="s">
        <v>136</v>
      </c>
      <c r="G51" s="47"/>
      <c r="H51" s="5"/>
      <c r="I51" s="20" t="s">
        <v>52</v>
      </c>
      <c r="K51"/>
    </row>
    <row r="52" spans="1:11" ht="12.6" customHeight="1">
      <c r="A52" s="43"/>
      <c r="B52" s="48" t="s">
        <v>55</v>
      </c>
      <c r="C52" s="48"/>
      <c r="D52" s="48"/>
      <c r="E52" s="48"/>
      <c r="F52" s="49" t="s">
        <v>137</v>
      </c>
      <c r="G52" s="49"/>
      <c r="H52" s="19" t="str">
        <f>IF(E8&lt;&gt;"",ROUNDDOWN(H51/E8,1),"")</f>
        <v/>
      </c>
      <c r="I52" s="23" t="s">
        <v>138</v>
      </c>
    </row>
    <row r="53" spans="1:11" ht="12.6" customHeight="1">
      <c r="A53" s="43" t="s">
        <v>24</v>
      </c>
      <c r="B53" s="44" t="s">
        <v>179</v>
      </c>
      <c r="C53" s="44"/>
      <c r="D53" s="44"/>
      <c r="E53" s="44"/>
      <c r="F53" s="45" t="s">
        <v>139</v>
      </c>
      <c r="G53" s="45"/>
      <c r="H53" s="15"/>
      <c r="I53" s="16" t="s">
        <v>52</v>
      </c>
    </row>
    <row r="54" spans="1:11" ht="12.6" customHeight="1">
      <c r="A54" s="43"/>
      <c r="B54" s="46" t="s">
        <v>55</v>
      </c>
      <c r="C54" s="46"/>
      <c r="D54" s="46"/>
      <c r="E54" s="46"/>
      <c r="F54" s="47" t="s">
        <v>140</v>
      </c>
      <c r="G54" s="47"/>
      <c r="H54" s="19" t="str">
        <f>IF(E9&lt;&gt;"",ROUNDDOWN(H53/E9,1),"")</f>
        <v/>
      </c>
      <c r="I54" s="20" t="s">
        <v>141</v>
      </c>
    </row>
    <row r="55" spans="1:11" ht="12.6" customHeight="1">
      <c r="A55" s="43"/>
      <c r="B55" s="70" t="s">
        <v>180</v>
      </c>
      <c r="C55" s="70"/>
      <c r="D55" s="70"/>
      <c r="E55" s="70"/>
      <c r="F55" s="47" t="s">
        <v>142</v>
      </c>
      <c r="G55" s="47"/>
      <c r="H55" s="5"/>
      <c r="I55" s="20" t="s">
        <v>52</v>
      </c>
    </row>
    <row r="56" spans="1:11" ht="12.6" customHeight="1">
      <c r="A56" s="43"/>
      <c r="B56" s="48" t="s">
        <v>55</v>
      </c>
      <c r="C56" s="48"/>
      <c r="D56" s="48"/>
      <c r="E56" s="48"/>
      <c r="F56" s="49" t="s">
        <v>143</v>
      </c>
      <c r="G56" s="49"/>
      <c r="H56" s="19" t="str">
        <f>IF(E9&lt;&gt;"",ROUNDDOWN(H55/E9,1),"")</f>
        <v/>
      </c>
      <c r="I56" s="23" t="s">
        <v>144</v>
      </c>
    </row>
    <row r="57" spans="1:11" ht="12.6" customHeight="1">
      <c r="A57" s="43" t="s">
        <v>30</v>
      </c>
      <c r="B57" s="44" t="s">
        <v>179</v>
      </c>
      <c r="C57" s="44"/>
      <c r="D57" s="44"/>
      <c r="E57" s="44"/>
      <c r="F57" s="45" t="s">
        <v>145</v>
      </c>
      <c r="G57" s="45"/>
      <c r="H57" s="15"/>
      <c r="I57" s="16" t="s">
        <v>52</v>
      </c>
    </row>
    <row r="58" spans="1:11" ht="12.6" customHeight="1">
      <c r="A58" s="43"/>
      <c r="B58" s="46" t="s">
        <v>55</v>
      </c>
      <c r="C58" s="46"/>
      <c r="D58" s="46"/>
      <c r="E58" s="46"/>
      <c r="F58" s="47" t="s">
        <v>146</v>
      </c>
      <c r="G58" s="47"/>
      <c r="H58" s="19" t="str">
        <f>IF(E10&lt;&gt;"",ROUNDDOWN(H57/E10,1),"")</f>
        <v/>
      </c>
      <c r="I58" s="20" t="s">
        <v>147</v>
      </c>
    </row>
    <row r="59" spans="1:11" ht="12.6" customHeight="1">
      <c r="A59" s="43"/>
      <c r="B59" s="70" t="s">
        <v>180</v>
      </c>
      <c r="C59" s="70"/>
      <c r="D59" s="70"/>
      <c r="E59" s="70"/>
      <c r="F59" s="47" t="s">
        <v>148</v>
      </c>
      <c r="G59" s="47"/>
      <c r="H59" s="5"/>
      <c r="I59" s="20" t="s">
        <v>52</v>
      </c>
    </row>
    <row r="60" spans="1:11" ht="12.6" customHeight="1">
      <c r="A60" s="43"/>
      <c r="B60" s="48" t="s">
        <v>55</v>
      </c>
      <c r="C60" s="48"/>
      <c r="D60" s="48"/>
      <c r="E60" s="48"/>
      <c r="F60" s="49" t="s">
        <v>149</v>
      </c>
      <c r="G60" s="49"/>
      <c r="H60" s="41" t="str">
        <f>IF(E10&lt;&gt;"",ROUNDDOWN(H59/E10,1),"")</f>
        <v/>
      </c>
      <c r="I60" s="23" t="s">
        <v>150</v>
      </c>
    </row>
  </sheetData>
  <sheetProtection selectLockedCells="1" selectUnlockedCells="1"/>
  <mergeCells count="133">
    <mergeCell ref="A3:H4"/>
    <mergeCell ref="K3:P4"/>
    <mergeCell ref="A5:I5"/>
    <mergeCell ref="K6:L6"/>
    <mergeCell ref="M6:N6"/>
    <mergeCell ref="O6:P6"/>
    <mergeCell ref="K7:L7"/>
    <mergeCell ref="K8:L8"/>
    <mergeCell ref="K9:L9"/>
    <mergeCell ref="K10:L10"/>
    <mergeCell ref="K11:L11"/>
    <mergeCell ref="K12:L12"/>
    <mergeCell ref="A13:I15"/>
    <mergeCell ref="K13:L13"/>
    <mergeCell ref="K14:L14"/>
    <mergeCell ref="K15:L15"/>
    <mergeCell ref="K16:L16"/>
    <mergeCell ref="A17:A20"/>
    <mergeCell ref="B17:E17"/>
    <mergeCell ref="F17:G17"/>
    <mergeCell ref="K17:L17"/>
    <mergeCell ref="B18:E18"/>
    <mergeCell ref="F18:G18"/>
    <mergeCell ref="K18:L18"/>
    <mergeCell ref="B19:E19"/>
    <mergeCell ref="F19:G19"/>
    <mergeCell ref="B20:E20"/>
    <mergeCell ref="F20:G20"/>
    <mergeCell ref="M20:N20"/>
    <mergeCell ref="O20:P20"/>
    <mergeCell ref="A21:A24"/>
    <mergeCell ref="B21:E21"/>
    <mergeCell ref="F21:G21"/>
    <mergeCell ref="B22:E22"/>
    <mergeCell ref="F22:G22"/>
    <mergeCell ref="K22:L22"/>
    <mergeCell ref="B23:E23"/>
    <mergeCell ref="F23:G23"/>
    <mergeCell ref="B24:E24"/>
    <mergeCell ref="F24:G24"/>
    <mergeCell ref="A25:A28"/>
    <mergeCell ref="B25:E25"/>
    <mergeCell ref="F25:G25"/>
    <mergeCell ref="B26:E26"/>
    <mergeCell ref="F26:G26"/>
    <mergeCell ref="B27:E27"/>
    <mergeCell ref="F27:G27"/>
    <mergeCell ref="B28:E28"/>
    <mergeCell ref="F28:G28"/>
    <mergeCell ref="A29:A32"/>
    <mergeCell ref="B29:E29"/>
    <mergeCell ref="F29:G29"/>
    <mergeCell ref="B30:E30"/>
    <mergeCell ref="F30:G30"/>
    <mergeCell ref="B31:E31"/>
    <mergeCell ref="F31:G31"/>
    <mergeCell ref="K31:P32"/>
    <mergeCell ref="B32:E32"/>
    <mergeCell ref="F32:G32"/>
    <mergeCell ref="A33:A36"/>
    <mergeCell ref="B33:E33"/>
    <mergeCell ref="F33:G33"/>
    <mergeCell ref="K33:L33"/>
    <mergeCell ref="M33:P33"/>
    <mergeCell ref="B34:E34"/>
    <mergeCell ref="F34:G34"/>
    <mergeCell ref="K34:L35"/>
    <mergeCell ref="M34:P37"/>
    <mergeCell ref="B35:E35"/>
    <mergeCell ref="F35:G35"/>
    <mergeCell ref="B36:E36"/>
    <mergeCell ref="F36:G36"/>
    <mergeCell ref="K36:L36"/>
    <mergeCell ref="A37:A40"/>
    <mergeCell ref="B37:E37"/>
    <mergeCell ref="F37:G37"/>
    <mergeCell ref="K37:L37"/>
    <mergeCell ref="B38:E38"/>
    <mergeCell ref="F38:G38"/>
    <mergeCell ref="K38:L38"/>
    <mergeCell ref="M38:P40"/>
    <mergeCell ref="B39:E39"/>
    <mergeCell ref="F39:G39"/>
    <mergeCell ref="K39:L39"/>
    <mergeCell ref="B40:E40"/>
    <mergeCell ref="F40:G40"/>
    <mergeCell ref="K40:L40"/>
    <mergeCell ref="A41:A44"/>
    <mergeCell ref="B41:E41"/>
    <mergeCell ref="F41:G41"/>
    <mergeCell ref="B42:E42"/>
    <mergeCell ref="F42:G42"/>
    <mergeCell ref="B43:E43"/>
    <mergeCell ref="F43:G43"/>
    <mergeCell ref="K43:L43"/>
    <mergeCell ref="B44:E44"/>
    <mergeCell ref="F44:G44"/>
    <mergeCell ref="A45:A48"/>
    <mergeCell ref="B45:E45"/>
    <mergeCell ref="F45:G45"/>
    <mergeCell ref="B46:E46"/>
    <mergeCell ref="F46:G46"/>
    <mergeCell ref="B47:E47"/>
    <mergeCell ref="F47:G47"/>
    <mergeCell ref="B48:E48"/>
    <mergeCell ref="F48:G48"/>
    <mergeCell ref="A49:A52"/>
    <mergeCell ref="B49:E49"/>
    <mergeCell ref="F49:G49"/>
    <mergeCell ref="B50:E50"/>
    <mergeCell ref="F50:G50"/>
    <mergeCell ref="B51:E51"/>
    <mergeCell ref="F51:G51"/>
    <mergeCell ref="B52:E52"/>
    <mergeCell ref="F52:G52"/>
    <mergeCell ref="A53:A56"/>
    <mergeCell ref="B53:E53"/>
    <mergeCell ref="F53:G53"/>
    <mergeCell ref="B54:E54"/>
    <mergeCell ref="F54:G54"/>
    <mergeCell ref="B55:E55"/>
    <mergeCell ref="F55:G55"/>
    <mergeCell ref="B56:E56"/>
    <mergeCell ref="F56:G56"/>
    <mergeCell ref="A57:A60"/>
    <mergeCell ref="B57:E57"/>
    <mergeCell ref="F57:G57"/>
    <mergeCell ref="B58:E58"/>
    <mergeCell ref="F58:G58"/>
    <mergeCell ref="B59:E59"/>
    <mergeCell ref="F59:G59"/>
    <mergeCell ref="B60:E60"/>
    <mergeCell ref="F60:G60"/>
  </mergeCells>
  <phoneticPr fontId="14"/>
  <pageMargins left="0.74791666666666667" right="0.74791666666666667" top="0.78749999999999998" bottom="0.78749999999999998" header="0.51180555555555551" footer="0.51180555555555551"/>
  <pageSetup paperSize="9" scale="96" firstPageNumber="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tabSelected="1" topLeftCell="A13" zoomScaleNormal="100" workbookViewId="0"/>
  </sheetViews>
  <sheetFormatPr defaultRowHeight="11.2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9.375" style="1" customWidth="1"/>
    <col min="13" max="13" width="4.125" style="1" customWidth="1"/>
    <col min="14" max="14" width="6.25" style="1" customWidth="1"/>
    <col min="15" max="15" width="3.875" style="1" customWidth="1"/>
    <col min="16" max="16" width="6.25" style="1" customWidth="1"/>
    <col min="17" max="16384" width="9" style="1"/>
  </cols>
  <sheetData>
    <row r="1" spans="1:17" ht="20.25">
      <c r="A1" s="2" t="s">
        <v>167</v>
      </c>
      <c r="B1"/>
      <c r="C1"/>
      <c r="D1"/>
      <c r="E1"/>
      <c r="F1"/>
      <c r="G1"/>
      <c r="H1"/>
      <c r="I1"/>
      <c r="K1"/>
      <c r="L1"/>
      <c r="M1"/>
      <c r="N1"/>
      <c r="O1"/>
      <c r="P1"/>
      <c r="Q1"/>
    </row>
    <row r="2" spans="1:17" ht="12.6" customHeight="1">
      <c r="A2" s="2"/>
      <c r="B2"/>
      <c r="C2"/>
      <c r="D2"/>
      <c r="E2"/>
      <c r="F2"/>
      <c r="G2"/>
      <c r="H2"/>
      <c r="I2"/>
      <c r="K2"/>
      <c r="L2"/>
      <c r="M2"/>
      <c r="N2"/>
      <c r="O2"/>
      <c r="P2"/>
      <c r="Q2"/>
    </row>
    <row r="3" spans="1:17" ht="12.6" customHeight="1">
      <c r="A3" s="61" t="s">
        <v>1</v>
      </c>
      <c r="B3" s="61"/>
      <c r="C3" s="61"/>
      <c r="D3" s="61"/>
      <c r="E3" s="61"/>
      <c r="F3" s="61"/>
      <c r="G3" s="61"/>
      <c r="H3" s="61"/>
      <c r="I3"/>
      <c r="K3" s="62" t="s">
        <v>2</v>
      </c>
      <c r="L3" s="62"/>
      <c r="M3" s="62"/>
      <c r="N3" s="62"/>
      <c r="O3" s="62"/>
      <c r="P3" s="62"/>
      <c r="Q3"/>
    </row>
    <row r="4" spans="1:17" ht="12.6" customHeight="1">
      <c r="A4" s="61"/>
      <c r="B4" s="61"/>
      <c r="C4" s="61"/>
      <c r="D4" s="61"/>
      <c r="E4" s="61"/>
      <c r="F4" s="61"/>
      <c r="G4" s="61"/>
      <c r="H4" s="61"/>
      <c r="I4" s="3"/>
      <c r="K4" s="62"/>
      <c r="L4" s="62"/>
      <c r="M4" s="62"/>
      <c r="N4" s="62"/>
      <c r="O4" s="62"/>
      <c r="P4" s="62"/>
      <c r="Q4"/>
    </row>
    <row r="5" spans="1:17" ht="12.6" customHeight="1">
      <c r="A5" s="63" t="s">
        <v>3</v>
      </c>
      <c r="B5" s="63"/>
      <c r="C5" s="63"/>
      <c r="D5" s="63"/>
      <c r="E5" s="63"/>
      <c r="F5" s="63"/>
      <c r="G5" s="63"/>
      <c r="H5" s="63"/>
      <c r="I5" s="63"/>
      <c r="K5" s="57"/>
      <c r="L5" s="57"/>
      <c r="M5" s="67" t="s">
        <v>168</v>
      </c>
      <c r="N5" s="67"/>
      <c r="O5" s="71" t="s">
        <v>169</v>
      </c>
      <c r="P5" s="71"/>
      <c r="Q5"/>
    </row>
    <row r="6" spans="1:17" ht="12.6" customHeight="1">
      <c r="A6" s="4" t="s">
        <v>4</v>
      </c>
      <c r="B6" s="5"/>
      <c r="C6" s="6" t="s">
        <v>5</v>
      </c>
      <c r="D6" s="4" t="s">
        <v>6</v>
      </c>
      <c r="E6" s="5"/>
      <c r="F6" s="6" t="s">
        <v>7</v>
      </c>
      <c r="G6"/>
      <c r="H6"/>
      <c r="I6"/>
      <c r="K6" s="57"/>
      <c r="L6" s="57"/>
      <c r="M6" s="67"/>
      <c r="N6" s="67"/>
      <c r="O6" s="71"/>
      <c r="P6" s="71"/>
      <c r="Q6"/>
    </row>
    <row r="7" spans="1:17" ht="12.6" customHeight="1">
      <c r="A7" s="4" t="s">
        <v>10</v>
      </c>
      <c r="B7" s="5"/>
      <c r="C7" s="6" t="s">
        <v>11</v>
      </c>
      <c r="D7" s="4" t="s">
        <v>12</v>
      </c>
      <c r="E7" s="5"/>
      <c r="F7" s="6" t="s">
        <v>13</v>
      </c>
      <c r="G7"/>
      <c r="H7"/>
      <c r="I7"/>
      <c r="K7" s="57" t="s">
        <v>4</v>
      </c>
      <c r="L7" s="57"/>
      <c r="M7" s="7" t="s">
        <v>14</v>
      </c>
      <c r="N7" s="8" t="str">
        <f>H18</f>
        <v/>
      </c>
      <c r="O7" s="7" t="s">
        <v>15</v>
      </c>
      <c r="P7" s="8" t="str">
        <f>H20</f>
        <v/>
      </c>
      <c r="Q7"/>
    </row>
    <row r="8" spans="1:17" ht="12.6" customHeight="1">
      <c r="A8" s="4" t="s">
        <v>16</v>
      </c>
      <c r="B8" s="5"/>
      <c r="C8" s="6" t="s">
        <v>17</v>
      </c>
      <c r="D8" s="4" t="s">
        <v>18</v>
      </c>
      <c r="E8" s="5"/>
      <c r="F8" s="6" t="s">
        <v>19</v>
      </c>
      <c r="G8"/>
      <c r="H8"/>
      <c r="I8"/>
      <c r="K8" s="57" t="s">
        <v>10</v>
      </c>
      <c r="L8" s="57"/>
      <c r="M8" s="7" t="s">
        <v>20</v>
      </c>
      <c r="N8" s="8" t="str">
        <f>H22</f>
        <v/>
      </c>
      <c r="O8" s="7" t="s">
        <v>21</v>
      </c>
      <c r="P8" s="8" t="str">
        <f>H24</f>
        <v/>
      </c>
      <c r="Q8"/>
    </row>
    <row r="9" spans="1:17" ht="12.6" customHeight="1">
      <c r="A9" s="4" t="s">
        <v>22</v>
      </c>
      <c r="B9" s="5"/>
      <c r="C9" s="6" t="s">
        <v>23</v>
      </c>
      <c r="D9" s="4" t="s">
        <v>24</v>
      </c>
      <c r="E9" s="5"/>
      <c r="F9" s="6" t="s">
        <v>25</v>
      </c>
      <c r="G9"/>
      <c r="H9"/>
      <c r="I9"/>
      <c r="K9" s="57" t="s">
        <v>16</v>
      </c>
      <c r="L9" s="57"/>
      <c r="M9" s="7" t="s">
        <v>26</v>
      </c>
      <c r="N9" s="8" t="str">
        <f>H26</f>
        <v/>
      </c>
      <c r="O9" s="7" t="s">
        <v>27</v>
      </c>
      <c r="P9" s="8" t="str">
        <f>H28</f>
        <v/>
      </c>
      <c r="Q9"/>
    </row>
    <row r="10" spans="1:17" ht="12.6" customHeight="1">
      <c r="A10" s="4" t="s">
        <v>28</v>
      </c>
      <c r="B10" s="5"/>
      <c r="C10" s="6" t="s">
        <v>29</v>
      </c>
      <c r="D10" s="4" t="s">
        <v>30</v>
      </c>
      <c r="E10" s="5"/>
      <c r="F10" s="6" t="s">
        <v>31</v>
      </c>
      <c r="G10" s="9"/>
      <c r="H10"/>
      <c r="I10"/>
      <c r="K10" s="57" t="s">
        <v>22</v>
      </c>
      <c r="L10" s="57"/>
      <c r="M10" s="7" t="s">
        <v>32</v>
      </c>
      <c r="N10" s="8" t="str">
        <f>H30</f>
        <v/>
      </c>
      <c r="O10" s="7" t="s">
        <v>33</v>
      </c>
      <c r="P10" s="8" t="str">
        <f>H32</f>
        <v/>
      </c>
      <c r="Q10"/>
    </row>
    <row r="11" spans="1:17" ht="12.6" customHeight="1">
      <c r="A11" s="4" t="s">
        <v>34</v>
      </c>
      <c r="B11" s="5"/>
      <c r="C11" s="10" t="s">
        <v>35</v>
      </c>
      <c r="D11" s="11"/>
      <c r="E11" s="12"/>
      <c r="F11" s="12"/>
      <c r="G11" s="13"/>
      <c r="H11"/>
      <c r="I11"/>
      <c r="K11" s="57" t="s">
        <v>28</v>
      </c>
      <c r="L11" s="57"/>
      <c r="M11" s="7" t="s">
        <v>36</v>
      </c>
      <c r="N11" s="8" t="str">
        <f>H34</f>
        <v/>
      </c>
      <c r="O11" s="7" t="s">
        <v>37</v>
      </c>
      <c r="P11" s="8" t="str">
        <f>H36</f>
        <v/>
      </c>
      <c r="Q11"/>
    </row>
    <row r="12" spans="1:17" ht="12.6" customHeight="1">
      <c r="A12"/>
      <c r="B12"/>
      <c r="C12"/>
      <c r="D12"/>
      <c r="E12"/>
      <c r="F12"/>
      <c r="G12"/>
      <c r="H12"/>
      <c r="I12"/>
      <c r="K12" s="57" t="s">
        <v>34</v>
      </c>
      <c r="L12" s="57"/>
      <c r="M12" s="7" t="s">
        <v>38</v>
      </c>
      <c r="N12" s="8" t="str">
        <f>H38</f>
        <v/>
      </c>
      <c r="O12" s="7" t="s">
        <v>39</v>
      </c>
      <c r="P12" s="8" t="str">
        <f>H40</f>
        <v/>
      </c>
      <c r="Q12"/>
    </row>
    <row r="13" spans="1:17" ht="12.6" customHeight="1">
      <c r="A13" s="58" t="s">
        <v>170</v>
      </c>
      <c r="B13" s="58"/>
      <c r="C13" s="58"/>
      <c r="D13" s="58"/>
      <c r="E13" s="58"/>
      <c r="F13" s="58"/>
      <c r="G13" s="58"/>
      <c r="H13" s="58"/>
      <c r="I13" s="58"/>
      <c r="K13" s="57" t="s">
        <v>6</v>
      </c>
      <c r="L13" s="57"/>
      <c r="M13" s="7" t="s">
        <v>41</v>
      </c>
      <c r="N13" s="8" t="str">
        <f>H42</f>
        <v/>
      </c>
      <c r="O13" s="7" t="s">
        <v>42</v>
      </c>
      <c r="P13" s="8" t="str">
        <f>H44</f>
        <v/>
      </c>
      <c r="Q13"/>
    </row>
    <row r="14" spans="1:17" ht="12.6" customHeight="1">
      <c r="A14" s="58"/>
      <c r="B14" s="58"/>
      <c r="C14" s="58"/>
      <c r="D14" s="58"/>
      <c r="E14" s="58"/>
      <c r="F14" s="58"/>
      <c r="G14" s="58"/>
      <c r="H14" s="58"/>
      <c r="I14" s="58"/>
      <c r="K14" s="57" t="s">
        <v>12</v>
      </c>
      <c r="L14" s="57"/>
      <c r="M14" s="7" t="s">
        <v>43</v>
      </c>
      <c r="N14" s="8" t="str">
        <f>H46</f>
        <v/>
      </c>
      <c r="O14" s="7" t="s">
        <v>44</v>
      </c>
      <c r="P14" s="8" t="str">
        <f>H48</f>
        <v/>
      </c>
      <c r="Q14"/>
    </row>
    <row r="15" spans="1:17" ht="12.6" customHeight="1">
      <c r="A15" s="58"/>
      <c r="B15" s="58"/>
      <c r="C15" s="58"/>
      <c r="D15" s="58"/>
      <c r="E15" s="58"/>
      <c r="F15" s="58"/>
      <c r="G15" s="58"/>
      <c r="H15" s="58"/>
      <c r="I15" s="58"/>
      <c r="K15" s="57" t="s">
        <v>18</v>
      </c>
      <c r="L15" s="57"/>
      <c r="M15" s="7" t="s">
        <v>45</v>
      </c>
      <c r="N15" s="8" t="str">
        <f>H50</f>
        <v/>
      </c>
      <c r="O15" s="7" t="s">
        <v>46</v>
      </c>
      <c r="P15" s="8" t="str">
        <f>H52</f>
        <v/>
      </c>
      <c r="Q15"/>
    </row>
    <row r="16" spans="1:17" ht="12.6" customHeight="1">
      <c r="A16" s="14" t="s">
        <v>47</v>
      </c>
      <c r="B16" s="13"/>
      <c r="C16" s="13"/>
      <c r="D16" s="13"/>
      <c r="E16" s="13"/>
      <c r="F16" s="13"/>
      <c r="G16" s="13"/>
      <c r="H16" s="13"/>
      <c r="I16"/>
      <c r="K16" s="57" t="s">
        <v>24</v>
      </c>
      <c r="L16" s="57"/>
      <c r="M16" s="7" t="s">
        <v>48</v>
      </c>
      <c r="N16" s="8" t="str">
        <f>H54</f>
        <v/>
      </c>
      <c r="O16" s="7" t="s">
        <v>49</v>
      </c>
      <c r="P16" s="8" t="str">
        <f>H56</f>
        <v/>
      </c>
      <c r="Q16"/>
    </row>
    <row r="17" spans="1:17" ht="12.6" customHeight="1">
      <c r="A17" s="43" t="s">
        <v>4</v>
      </c>
      <c r="B17" s="44" t="s">
        <v>171</v>
      </c>
      <c r="C17" s="44"/>
      <c r="D17" s="44"/>
      <c r="E17" s="44"/>
      <c r="F17" s="45" t="s">
        <v>51</v>
      </c>
      <c r="G17" s="45"/>
      <c r="H17" s="15"/>
      <c r="I17" s="16" t="s">
        <v>52</v>
      </c>
      <c r="K17" s="59" t="s">
        <v>30</v>
      </c>
      <c r="L17" s="59"/>
      <c r="M17" s="17" t="s">
        <v>53</v>
      </c>
      <c r="N17" s="18" t="str">
        <f>H58</f>
        <v/>
      </c>
      <c r="O17" s="17" t="s">
        <v>54</v>
      </c>
      <c r="P17" s="18" t="str">
        <f>H60</f>
        <v/>
      </c>
      <c r="Q17"/>
    </row>
    <row r="18" spans="1:17" ht="12.6" customHeight="1">
      <c r="A18" s="43"/>
      <c r="B18" s="46" t="s">
        <v>55</v>
      </c>
      <c r="C18" s="46"/>
      <c r="D18" s="46"/>
      <c r="E18" s="46"/>
      <c r="F18" s="47" t="s">
        <v>56</v>
      </c>
      <c r="G18" s="47"/>
      <c r="H18" s="19" t="str">
        <f>IF(B6&lt;&gt;"",ROUNDDOWN(H17/B6,1),"")</f>
        <v/>
      </c>
      <c r="I18" s="20" t="s">
        <v>57</v>
      </c>
      <c r="K18" s="60" t="s">
        <v>58</v>
      </c>
      <c r="L18" s="60"/>
      <c r="M18" s="21" t="s">
        <v>59</v>
      </c>
      <c r="N18" s="22" t="str">
        <f>IF((SUM(N7:N17))&lt;&gt;0,SUM(N7:N17),"")</f>
        <v/>
      </c>
      <c r="O18" s="21" t="s">
        <v>60</v>
      </c>
      <c r="P18" s="22" t="str">
        <f>IF((SUM(P7:P17))&lt;&gt;0,SUM(P7:P17),"")</f>
        <v/>
      </c>
      <c r="Q18"/>
    </row>
    <row r="19" spans="1:17" ht="12.6" customHeight="1">
      <c r="A19" s="43"/>
      <c r="B19" s="46" t="s">
        <v>172</v>
      </c>
      <c r="C19" s="46"/>
      <c r="D19" s="46"/>
      <c r="E19" s="46"/>
      <c r="F19" s="47" t="s">
        <v>62</v>
      </c>
      <c r="G19" s="47"/>
      <c r="H19" s="5"/>
      <c r="I19" s="20" t="s">
        <v>52</v>
      </c>
      <c r="K19"/>
      <c r="L19"/>
      <c r="M19"/>
      <c r="N19"/>
      <c r="O19"/>
      <c r="P19"/>
      <c r="Q19"/>
    </row>
    <row r="20" spans="1:17" ht="12.6" customHeight="1">
      <c r="A20" s="43"/>
      <c r="B20" s="48" t="s">
        <v>55</v>
      </c>
      <c r="C20" s="48"/>
      <c r="D20" s="48"/>
      <c r="E20" s="48"/>
      <c r="F20" s="49" t="s">
        <v>63</v>
      </c>
      <c r="G20" s="49"/>
      <c r="H20" s="19" t="str">
        <f>IF(B6&lt;&gt;"",ROUNDDOWN(H19/B6,1),"")</f>
        <v/>
      </c>
      <c r="I20" s="23" t="s">
        <v>64</v>
      </c>
      <c r="K20"/>
      <c r="L20"/>
      <c r="M20" s="56" t="s">
        <v>65</v>
      </c>
      <c r="N20" s="56"/>
      <c r="O20" s="56" t="s">
        <v>66</v>
      </c>
      <c r="P20" s="56"/>
      <c r="Q20"/>
    </row>
    <row r="21" spans="1:17" ht="12.6" customHeight="1">
      <c r="A21" s="43" t="s">
        <v>10</v>
      </c>
      <c r="B21" s="44" t="s">
        <v>171</v>
      </c>
      <c r="C21" s="44"/>
      <c r="D21" s="44"/>
      <c r="E21" s="44"/>
      <c r="F21" s="45" t="s">
        <v>67</v>
      </c>
      <c r="G21" s="45"/>
      <c r="H21" s="15"/>
      <c r="I21" s="16" t="s">
        <v>52</v>
      </c>
      <c r="K21"/>
      <c r="L21"/>
      <c r="M21"/>
      <c r="N21"/>
      <c r="O21"/>
      <c r="P21"/>
      <c r="Q21"/>
    </row>
    <row r="22" spans="1:17" ht="12.6" customHeight="1">
      <c r="A22" s="43"/>
      <c r="B22" s="46" t="s">
        <v>55</v>
      </c>
      <c r="C22" s="46"/>
      <c r="D22" s="46"/>
      <c r="E22" s="46"/>
      <c r="F22" s="47" t="s">
        <v>68</v>
      </c>
      <c r="G22" s="47"/>
      <c r="H22" s="19" t="str">
        <f>IF(B7&lt;&gt;"",ROUNDDOWN(H21/B7,1),"")</f>
        <v/>
      </c>
      <c r="I22" s="20" t="s">
        <v>69</v>
      </c>
      <c r="K22" s="57" t="s">
        <v>70</v>
      </c>
      <c r="L22" s="57"/>
      <c r="M22" s="24" t="s">
        <v>71</v>
      </c>
      <c r="N22" s="25" t="str">
        <f>IF(SUM(N7:N17)&lt;&gt;0,ROUNDDOWN(AVERAGE(N7:N17),1),"")</f>
        <v/>
      </c>
      <c r="O22" s="26" t="s">
        <v>72</v>
      </c>
      <c r="P22" s="25" t="str">
        <f>IF(SUM(P7:P17)&lt;&gt;0,ROUNDDOWN(AVERAGE(P7:P17),1),"")</f>
        <v/>
      </c>
      <c r="Q22"/>
    </row>
    <row r="23" spans="1:17" ht="12.6" customHeight="1">
      <c r="A23" s="43"/>
      <c r="B23" s="46" t="s">
        <v>172</v>
      </c>
      <c r="C23" s="46"/>
      <c r="D23" s="46"/>
      <c r="E23" s="46"/>
      <c r="F23" s="47" t="s">
        <v>73</v>
      </c>
      <c r="G23" s="47"/>
      <c r="H23" s="5"/>
      <c r="I23" s="20" t="s">
        <v>52</v>
      </c>
      <c r="K23" s="27" t="s">
        <v>74</v>
      </c>
      <c r="L23" s="27"/>
      <c r="M23" s="28"/>
      <c r="N23" s="29"/>
      <c r="O23" s="29"/>
      <c r="P23" s="29"/>
      <c r="Q23"/>
    </row>
    <row r="24" spans="1:17" ht="12.6" customHeight="1">
      <c r="A24" s="43"/>
      <c r="B24" s="48" t="s">
        <v>55</v>
      </c>
      <c r="C24" s="48"/>
      <c r="D24" s="48"/>
      <c r="E24" s="48"/>
      <c r="F24" s="49" t="s">
        <v>75</v>
      </c>
      <c r="G24" s="49"/>
      <c r="H24" s="19" t="str">
        <f>IF(B7&lt;&gt;"",ROUNDDOWN(H23/B7,1),"")</f>
        <v/>
      </c>
      <c r="I24" s="23" t="s">
        <v>76</v>
      </c>
      <c r="K24"/>
      <c r="L24"/>
      <c r="M24" s="30"/>
      <c r="N24"/>
      <c r="O24"/>
      <c r="P24"/>
      <c r="Q24"/>
    </row>
    <row r="25" spans="1:17" ht="12.6" customHeight="1">
      <c r="A25" s="43" t="s">
        <v>16</v>
      </c>
      <c r="B25" s="44" t="s">
        <v>171</v>
      </c>
      <c r="C25" s="44"/>
      <c r="D25" s="44"/>
      <c r="E25" s="44"/>
      <c r="F25" s="45" t="s">
        <v>77</v>
      </c>
      <c r="G25" s="45"/>
      <c r="H25" s="15"/>
      <c r="I25" s="16" t="s">
        <v>52</v>
      </c>
      <c r="K25"/>
      <c r="L25"/>
      <c r="M25"/>
      <c r="N25"/>
      <c r="O25"/>
      <c r="P25"/>
      <c r="Q25"/>
    </row>
    <row r="26" spans="1:17" ht="12.6" customHeight="1">
      <c r="A26" s="43"/>
      <c r="B26" s="46" t="s">
        <v>55</v>
      </c>
      <c r="C26" s="46"/>
      <c r="D26" s="46"/>
      <c r="E26" s="46"/>
      <c r="F26" s="47" t="s">
        <v>78</v>
      </c>
      <c r="G26" s="47"/>
      <c r="H26" s="19" t="str">
        <f>IF(B8&lt;&gt;"",ROUNDDOWN(H25/B8,1),"")</f>
        <v/>
      </c>
      <c r="I26" s="20" t="s">
        <v>79</v>
      </c>
      <c r="K26" s="31" t="s">
        <v>80</v>
      </c>
      <c r="L26" s="25" t="str">
        <f>P22</f>
        <v/>
      </c>
      <c r="M26" s="32" t="s">
        <v>81</v>
      </c>
      <c r="N26"/>
      <c r="O26"/>
      <c r="P26"/>
      <c r="Q26"/>
    </row>
    <row r="27" spans="1:17" ht="12.6" customHeight="1">
      <c r="A27" s="43"/>
      <c r="B27" s="46" t="s">
        <v>172</v>
      </c>
      <c r="C27" s="46"/>
      <c r="D27" s="46"/>
      <c r="E27" s="46"/>
      <c r="F27" s="47" t="s">
        <v>82</v>
      </c>
      <c r="G27" s="47"/>
      <c r="H27" s="5"/>
      <c r="I27" s="20" t="s">
        <v>52</v>
      </c>
      <c r="K27"/>
      <c r="L27"/>
      <c r="M27"/>
      <c r="N27" s="33" t="s">
        <v>83</v>
      </c>
      <c r="O27" s="34" t="str">
        <f>IF(L26&lt;&gt;"",ROUNDDOWN(((L26/L28)*100),0),"")</f>
        <v/>
      </c>
      <c r="P27" s="35" t="s">
        <v>84</v>
      </c>
      <c r="Q27"/>
    </row>
    <row r="28" spans="1:17" ht="12.6" customHeight="1">
      <c r="A28" s="43"/>
      <c r="B28" s="48" t="s">
        <v>55</v>
      </c>
      <c r="C28" s="48"/>
      <c r="D28" s="48"/>
      <c r="E28" s="48"/>
      <c r="F28" s="49" t="s">
        <v>85</v>
      </c>
      <c r="G28" s="49"/>
      <c r="H28" s="19" t="str">
        <f>IF(B8&lt;&gt;"",ROUNDDOWN(H27/B8,1),"")</f>
        <v/>
      </c>
      <c r="I28" s="23" t="s">
        <v>86</v>
      </c>
      <c r="K28" s="31" t="s">
        <v>87</v>
      </c>
      <c r="L28" s="25" t="str">
        <f>N22</f>
        <v/>
      </c>
      <c r="M28" s="26" t="s">
        <v>81</v>
      </c>
      <c r="N28"/>
      <c r="O28"/>
      <c r="P28"/>
      <c r="Q28"/>
    </row>
    <row r="29" spans="1:17" ht="12.6" customHeight="1">
      <c r="A29" s="43" t="s">
        <v>22</v>
      </c>
      <c r="B29" s="44" t="s">
        <v>171</v>
      </c>
      <c r="C29" s="44"/>
      <c r="D29" s="44"/>
      <c r="E29" s="44"/>
      <c r="F29" s="45" t="s">
        <v>88</v>
      </c>
      <c r="G29" s="45"/>
      <c r="H29" s="15"/>
      <c r="I29" s="16" t="s">
        <v>52</v>
      </c>
      <c r="K29"/>
      <c r="L29"/>
      <c r="M29"/>
      <c r="N29"/>
      <c r="O29"/>
      <c r="P29"/>
      <c r="Q29"/>
    </row>
    <row r="30" spans="1:17" ht="12.6" customHeight="1">
      <c r="A30" s="43"/>
      <c r="B30" s="46" t="s">
        <v>55</v>
      </c>
      <c r="C30" s="46"/>
      <c r="D30" s="46"/>
      <c r="E30" s="46"/>
      <c r="F30" s="47" t="s">
        <v>89</v>
      </c>
      <c r="G30" s="47"/>
      <c r="H30" s="19" t="str">
        <f>IF(B9&lt;&gt;"",ROUNDDOWN(H29/B9,1),"")</f>
        <v/>
      </c>
      <c r="I30" s="20" t="s">
        <v>90</v>
      </c>
      <c r="K30"/>
      <c r="L30"/>
      <c r="M30"/>
      <c r="N30"/>
      <c r="O30"/>
      <c r="P30"/>
      <c r="Q30"/>
    </row>
    <row r="31" spans="1:17" ht="12.6" customHeight="1">
      <c r="A31" s="43"/>
      <c r="B31" s="46" t="s">
        <v>172</v>
      </c>
      <c r="C31" s="46"/>
      <c r="D31" s="46"/>
      <c r="E31" s="46"/>
      <c r="F31" s="47" t="s">
        <v>91</v>
      </c>
      <c r="G31" s="47"/>
      <c r="H31" s="5"/>
      <c r="I31" s="20" t="s">
        <v>52</v>
      </c>
      <c r="K31" s="55" t="s">
        <v>92</v>
      </c>
      <c r="L31" s="55"/>
      <c r="M31" s="55"/>
      <c r="N31" s="55"/>
      <c r="O31" s="55"/>
      <c r="P31" s="55"/>
      <c r="Q31"/>
    </row>
    <row r="32" spans="1:17" ht="12.6" customHeight="1">
      <c r="A32" s="43"/>
      <c r="B32" s="48" t="s">
        <v>55</v>
      </c>
      <c r="C32" s="48"/>
      <c r="D32" s="48"/>
      <c r="E32" s="48"/>
      <c r="F32" s="49" t="s">
        <v>93</v>
      </c>
      <c r="G32" s="49"/>
      <c r="H32" s="19" t="str">
        <f>IF(B9&lt;&gt;"",ROUNDDOWN(H31/B9,1),"")</f>
        <v/>
      </c>
      <c r="I32" s="23" t="s">
        <v>94</v>
      </c>
      <c r="K32" s="55"/>
      <c r="L32" s="55"/>
      <c r="M32" s="55"/>
      <c r="N32" s="55"/>
      <c r="O32" s="55"/>
      <c r="P32" s="55"/>
      <c r="Q32"/>
    </row>
    <row r="33" spans="1:17" ht="12.6" customHeight="1">
      <c r="A33" s="43" t="s">
        <v>28</v>
      </c>
      <c r="B33" s="44" t="s">
        <v>171</v>
      </c>
      <c r="C33" s="44"/>
      <c r="D33" s="44"/>
      <c r="E33" s="44"/>
      <c r="F33" s="45" t="s">
        <v>95</v>
      </c>
      <c r="G33" s="45"/>
      <c r="H33" s="15"/>
      <c r="I33" s="16" t="s">
        <v>52</v>
      </c>
      <c r="K33" s="53" t="s">
        <v>96</v>
      </c>
      <c r="L33" s="53"/>
      <c r="M33" s="53" t="s">
        <v>173</v>
      </c>
      <c r="N33" s="53"/>
      <c r="O33" s="53"/>
      <c r="P33" s="53"/>
      <c r="Q33"/>
    </row>
    <row r="34" spans="1:17" ht="12.6" customHeight="1">
      <c r="A34" s="43"/>
      <c r="B34" s="46" t="s">
        <v>55</v>
      </c>
      <c r="C34" s="46"/>
      <c r="D34" s="46"/>
      <c r="E34" s="46"/>
      <c r="F34" s="47" t="s">
        <v>98</v>
      </c>
      <c r="G34" s="47"/>
      <c r="H34" s="19" t="str">
        <f>IF(B10&lt;&gt;"",ROUNDDOWN(H33/B10,1),"")</f>
        <v/>
      </c>
      <c r="I34" s="20" t="s">
        <v>99</v>
      </c>
      <c r="K34" s="51" t="s">
        <v>100</v>
      </c>
      <c r="L34" s="51"/>
      <c r="M34" s="65" t="s">
        <v>174</v>
      </c>
      <c r="N34" s="65"/>
      <c r="O34" s="65"/>
      <c r="P34" s="65"/>
      <c r="Q34"/>
    </row>
    <row r="35" spans="1:17" ht="12.6" customHeight="1">
      <c r="A35" s="43"/>
      <c r="B35" s="46" t="s">
        <v>172</v>
      </c>
      <c r="C35" s="46"/>
      <c r="D35" s="46"/>
      <c r="E35" s="46"/>
      <c r="F35" s="47" t="s">
        <v>102</v>
      </c>
      <c r="G35" s="47"/>
      <c r="H35" s="5"/>
      <c r="I35" s="20" t="s">
        <v>52</v>
      </c>
      <c r="K35" s="51" t="s">
        <v>175</v>
      </c>
      <c r="L35" s="51"/>
      <c r="M35" s="65"/>
      <c r="N35" s="65"/>
      <c r="O35" s="65"/>
      <c r="P35" s="65"/>
      <c r="Q35"/>
    </row>
    <row r="36" spans="1:17" ht="12.6" customHeight="1">
      <c r="A36" s="43"/>
      <c r="B36" s="48" t="s">
        <v>55</v>
      </c>
      <c r="C36" s="48"/>
      <c r="D36" s="48"/>
      <c r="E36" s="48"/>
      <c r="F36" s="49" t="s">
        <v>104</v>
      </c>
      <c r="G36" s="49"/>
      <c r="H36" s="19" t="str">
        <f>IF(B10&lt;&gt;"",ROUNDDOWN(H35/B10,1),"")</f>
        <v/>
      </c>
      <c r="I36" s="23" t="s">
        <v>105</v>
      </c>
      <c r="K36" s="51" t="s">
        <v>103</v>
      </c>
      <c r="L36" s="51"/>
      <c r="M36" s="65"/>
      <c r="N36" s="65"/>
      <c r="O36" s="65"/>
      <c r="P36" s="65"/>
      <c r="Q36" s="13"/>
    </row>
    <row r="37" spans="1:17" ht="12.6" customHeight="1">
      <c r="A37" s="43" t="s">
        <v>34</v>
      </c>
      <c r="B37" s="44" t="s">
        <v>171</v>
      </c>
      <c r="C37" s="44"/>
      <c r="D37" s="44"/>
      <c r="E37" s="44"/>
      <c r="F37" s="45" t="s">
        <v>108</v>
      </c>
      <c r="G37" s="45"/>
      <c r="H37" s="15"/>
      <c r="I37" s="16" t="s">
        <v>52</v>
      </c>
      <c r="K37" s="51" t="s">
        <v>106</v>
      </c>
      <c r="L37" s="51"/>
      <c r="M37" s="65"/>
      <c r="N37" s="65"/>
      <c r="O37" s="65"/>
      <c r="P37" s="65"/>
      <c r="Q37" s="13"/>
    </row>
    <row r="38" spans="1:17" ht="12.6" customHeight="1">
      <c r="A38" s="43"/>
      <c r="B38" s="46" t="s">
        <v>55</v>
      </c>
      <c r="C38" s="46"/>
      <c r="D38" s="46"/>
      <c r="E38" s="46"/>
      <c r="F38" s="47" t="s">
        <v>110</v>
      </c>
      <c r="G38" s="47"/>
      <c r="H38" s="19" t="str">
        <f>IF(B11&lt;&gt;"",ROUNDDOWN(H37/B11,1),"")</f>
        <v/>
      </c>
      <c r="I38" s="20" t="s">
        <v>111</v>
      </c>
      <c r="K38" s="51" t="s">
        <v>109</v>
      </c>
      <c r="L38" s="51"/>
      <c r="M38" s="65"/>
      <c r="N38" s="65"/>
      <c r="O38" s="65"/>
      <c r="P38" s="65"/>
      <c r="Q38" s="13"/>
    </row>
    <row r="39" spans="1:17" ht="12.6" customHeight="1">
      <c r="A39" s="43"/>
      <c r="B39" s="46" t="s">
        <v>172</v>
      </c>
      <c r="C39" s="46"/>
      <c r="D39" s="46"/>
      <c r="E39" s="46"/>
      <c r="F39" s="47" t="s">
        <v>113</v>
      </c>
      <c r="G39" s="47"/>
      <c r="H39" s="5"/>
      <c r="I39" s="20" t="s">
        <v>52</v>
      </c>
      <c r="K39" s="51" t="s">
        <v>112</v>
      </c>
      <c r="L39" s="51"/>
      <c r="M39" s="65"/>
      <c r="N39" s="65"/>
      <c r="O39" s="65"/>
      <c r="P39" s="65"/>
      <c r="Q39" s="13"/>
    </row>
    <row r="40" spans="1:17" ht="12.6" customHeight="1">
      <c r="A40" s="43"/>
      <c r="B40" s="48" t="s">
        <v>55</v>
      </c>
      <c r="C40" s="48"/>
      <c r="D40" s="48"/>
      <c r="E40" s="48"/>
      <c r="F40" s="49" t="s">
        <v>115</v>
      </c>
      <c r="G40" s="49"/>
      <c r="H40" s="19" t="str">
        <f>IF(B11&lt;&gt;"",ROUNDDOWN(H39/B11,1),"")</f>
        <v/>
      </c>
      <c r="I40" s="23" t="s">
        <v>116</v>
      </c>
      <c r="K40" s="51" t="s">
        <v>114</v>
      </c>
      <c r="L40" s="51"/>
      <c r="M40" s="65"/>
      <c r="N40" s="65"/>
      <c r="O40" s="65"/>
      <c r="P40" s="65"/>
      <c r="Q40" s="13"/>
    </row>
    <row r="41" spans="1:17" ht="12.6" customHeight="1">
      <c r="A41" s="43" t="s">
        <v>6</v>
      </c>
      <c r="B41" s="44" t="s">
        <v>171</v>
      </c>
      <c r="C41" s="44"/>
      <c r="D41" s="44"/>
      <c r="E41" s="44"/>
      <c r="F41" s="45" t="s">
        <v>118</v>
      </c>
      <c r="G41" s="45"/>
      <c r="H41" s="15"/>
      <c r="I41" s="16" t="s">
        <v>52</v>
      </c>
      <c r="K41" s="51" t="s">
        <v>117</v>
      </c>
      <c r="L41" s="51"/>
      <c r="M41" s="65"/>
      <c r="N41" s="65"/>
      <c r="O41" s="65"/>
      <c r="P41" s="65"/>
      <c r="Q41" s="13"/>
    </row>
    <row r="42" spans="1:17" ht="12.6" customHeight="1">
      <c r="A42" s="43"/>
      <c r="B42" s="46" t="s">
        <v>55</v>
      </c>
      <c r="C42" s="46"/>
      <c r="D42" s="46"/>
      <c r="E42" s="46"/>
      <c r="F42" s="47" t="s">
        <v>120</v>
      </c>
      <c r="G42" s="47"/>
      <c r="H42" s="19" t="str">
        <f>IF(E6&lt;&gt;"",ROUNDDOWN(H41/E6,1),"")</f>
        <v/>
      </c>
      <c r="I42" s="20" t="s">
        <v>121</v>
      </c>
      <c r="K42" s="51" t="s">
        <v>119</v>
      </c>
      <c r="L42" s="51"/>
      <c r="M42" s="65"/>
      <c r="N42" s="65"/>
      <c r="O42" s="65"/>
      <c r="P42" s="65"/>
      <c r="Q42" s="13"/>
    </row>
    <row r="43" spans="1:17" ht="12.6" customHeight="1">
      <c r="A43" s="43"/>
      <c r="B43" s="46" t="s">
        <v>172</v>
      </c>
      <c r="C43" s="46"/>
      <c r="D43" s="46"/>
      <c r="E43" s="46"/>
      <c r="F43" s="47" t="s">
        <v>124</v>
      </c>
      <c r="G43" s="47"/>
      <c r="H43" s="5"/>
      <c r="I43" s="20" t="s">
        <v>52</v>
      </c>
      <c r="K43" s="51" t="s">
        <v>122</v>
      </c>
      <c r="L43" s="51"/>
      <c r="M43" s="65"/>
      <c r="N43" s="65"/>
      <c r="O43" s="65"/>
      <c r="P43" s="65"/>
    </row>
    <row r="44" spans="1:17" ht="12.6" customHeight="1">
      <c r="A44" s="43"/>
      <c r="B44" s="48" t="s">
        <v>55</v>
      </c>
      <c r="C44" s="48"/>
      <c r="D44" s="48"/>
      <c r="E44" s="48"/>
      <c r="F44" s="49" t="s">
        <v>125</v>
      </c>
      <c r="G44" s="49"/>
      <c r="H44" s="19" t="str">
        <f>IF(E6&lt;&gt;"",ROUNDDOWN(H43/E6,1),"")</f>
        <v/>
      </c>
      <c r="I44" s="23" t="s">
        <v>126</v>
      </c>
    </row>
    <row r="45" spans="1:17" ht="12.6" customHeight="1">
      <c r="A45" s="43" t="s">
        <v>12</v>
      </c>
      <c r="B45" s="44" t="s">
        <v>171</v>
      </c>
      <c r="C45" s="44"/>
      <c r="D45" s="44"/>
      <c r="E45" s="44"/>
      <c r="F45" s="45" t="s">
        <v>127</v>
      </c>
      <c r="G45" s="45"/>
      <c r="H45" s="15"/>
      <c r="I45" s="16" t="s">
        <v>52</v>
      </c>
    </row>
    <row r="46" spans="1:17" ht="12.6" customHeight="1">
      <c r="A46" s="43"/>
      <c r="B46" s="46" t="s">
        <v>55</v>
      </c>
      <c r="C46" s="46"/>
      <c r="D46" s="46"/>
      <c r="E46" s="46"/>
      <c r="F46" s="47" t="s">
        <v>128</v>
      </c>
      <c r="G46" s="47"/>
      <c r="H46" s="19" t="str">
        <f>IF(E7&lt;&gt;"",ROUNDDOWN(H45/E7,1),"")</f>
        <v/>
      </c>
      <c r="I46" s="20" t="s">
        <v>129</v>
      </c>
    </row>
    <row r="47" spans="1:17" ht="12.6" customHeight="1">
      <c r="A47" s="43"/>
      <c r="B47" s="46" t="s">
        <v>172</v>
      </c>
      <c r="C47" s="46"/>
      <c r="D47" s="46"/>
      <c r="E47" s="46"/>
      <c r="F47" s="47" t="s">
        <v>130</v>
      </c>
      <c r="G47" s="47"/>
      <c r="H47" s="5"/>
      <c r="I47" s="20" t="s">
        <v>52</v>
      </c>
    </row>
    <row r="48" spans="1:17" ht="12.6" customHeight="1">
      <c r="A48" s="43"/>
      <c r="B48" s="48" t="s">
        <v>55</v>
      </c>
      <c r="C48" s="48"/>
      <c r="D48" s="48"/>
      <c r="E48" s="48"/>
      <c r="F48" s="49" t="s">
        <v>131</v>
      </c>
      <c r="G48" s="49"/>
      <c r="H48" s="19" t="str">
        <f>IF(E7&lt;&gt;"",ROUNDDOWN(H47/E7,1),"")</f>
        <v/>
      </c>
      <c r="I48" s="23" t="s">
        <v>132</v>
      </c>
    </row>
    <row r="49" spans="1:9" ht="12.6" customHeight="1">
      <c r="A49" s="43" t="s">
        <v>18</v>
      </c>
      <c r="B49" s="44" t="s">
        <v>171</v>
      </c>
      <c r="C49" s="44"/>
      <c r="D49" s="44"/>
      <c r="E49" s="44"/>
      <c r="F49" s="45" t="s">
        <v>133</v>
      </c>
      <c r="G49" s="45"/>
      <c r="H49" s="15"/>
      <c r="I49" s="16" t="s">
        <v>52</v>
      </c>
    </row>
    <row r="50" spans="1:9" ht="12.6" customHeight="1">
      <c r="A50" s="43"/>
      <c r="B50" s="46" t="s">
        <v>55</v>
      </c>
      <c r="C50" s="46"/>
      <c r="D50" s="46"/>
      <c r="E50" s="46"/>
      <c r="F50" s="47" t="s">
        <v>134</v>
      </c>
      <c r="G50" s="47"/>
      <c r="H50" s="19" t="str">
        <f>IF(E8&lt;&gt;"",ROUNDDOWN(H49/E8,1),"")</f>
        <v/>
      </c>
      <c r="I50" s="20" t="s">
        <v>135</v>
      </c>
    </row>
    <row r="51" spans="1:9" ht="12.6" customHeight="1">
      <c r="A51" s="43"/>
      <c r="B51" s="46" t="s">
        <v>172</v>
      </c>
      <c r="C51" s="46"/>
      <c r="D51" s="46"/>
      <c r="E51" s="46"/>
      <c r="F51" s="47" t="s">
        <v>136</v>
      </c>
      <c r="G51" s="47"/>
      <c r="H51" s="5"/>
      <c r="I51" s="20" t="s">
        <v>52</v>
      </c>
    </row>
    <row r="52" spans="1:9" ht="12.6" customHeight="1">
      <c r="A52" s="43"/>
      <c r="B52" s="48" t="s">
        <v>55</v>
      </c>
      <c r="C52" s="48"/>
      <c r="D52" s="48"/>
      <c r="E52" s="48"/>
      <c r="F52" s="49" t="s">
        <v>137</v>
      </c>
      <c r="G52" s="49"/>
      <c r="H52" s="19" t="str">
        <f>IF(E8&lt;&gt;"",ROUNDDOWN(H51/E8,1),"")</f>
        <v/>
      </c>
      <c r="I52" s="23" t="s">
        <v>138</v>
      </c>
    </row>
    <row r="53" spans="1:9" ht="12.6" customHeight="1">
      <c r="A53" s="43" t="s">
        <v>24</v>
      </c>
      <c r="B53" s="44" t="s">
        <v>171</v>
      </c>
      <c r="C53" s="44"/>
      <c r="D53" s="44"/>
      <c r="E53" s="44"/>
      <c r="F53" s="45" t="s">
        <v>139</v>
      </c>
      <c r="G53" s="45"/>
      <c r="H53" s="15"/>
      <c r="I53" s="16" t="s">
        <v>52</v>
      </c>
    </row>
    <row r="54" spans="1:9" ht="12.6" customHeight="1">
      <c r="A54" s="43"/>
      <c r="B54" s="46" t="s">
        <v>55</v>
      </c>
      <c r="C54" s="46"/>
      <c r="D54" s="46"/>
      <c r="E54" s="46"/>
      <c r="F54" s="47" t="s">
        <v>140</v>
      </c>
      <c r="G54" s="47"/>
      <c r="H54" s="19" t="str">
        <f>IF(E9&lt;&gt;"",ROUNDDOWN(H53/E9,1),"")</f>
        <v/>
      </c>
      <c r="I54" s="20" t="s">
        <v>141</v>
      </c>
    </row>
    <row r="55" spans="1:9" ht="12.6" customHeight="1">
      <c r="A55" s="43"/>
      <c r="B55" s="46" t="s">
        <v>172</v>
      </c>
      <c r="C55" s="46"/>
      <c r="D55" s="46"/>
      <c r="E55" s="46"/>
      <c r="F55" s="47" t="s">
        <v>142</v>
      </c>
      <c r="G55" s="47"/>
      <c r="H55" s="5"/>
      <c r="I55" s="20" t="s">
        <v>52</v>
      </c>
    </row>
    <row r="56" spans="1:9" ht="12.6" customHeight="1">
      <c r="A56" s="43"/>
      <c r="B56" s="48" t="s">
        <v>55</v>
      </c>
      <c r="C56" s="48"/>
      <c r="D56" s="48"/>
      <c r="E56" s="48"/>
      <c r="F56" s="49" t="s">
        <v>143</v>
      </c>
      <c r="G56" s="49"/>
      <c r="H56" s="19" t="str">
        <f>IF(E9&lt;&gt;"",ROUNDDOWN(H55/E9,1),"")</f>
        <v/>
      </c>
      <c r="I56" s="23" t="s">
        <v>144</v>
      </c>
    </row>
    <row r="57" spans="1:9" ht="12.6" customHeight="1">
      <c r="A57" s="43" t="s">
        <v>30</v>
      </c>
      <c r="B57" s="44" t="s">
        <v>171</v>
      </c>
      <c r="C57" s="44"/>
      <c r="D57" s="44"/>
      <c r="E57" s="44"/>
      <c r="F57" s="45" t="s">
        <v>145</v>
      </c>
      <c r="G57" s="45"/>
      <c r="H57" s="15"/>
      <c r="I57" s="16" t="s">
        <v>52</v>
      </c>
    </row>
    <row r="58" spans="1:9" ht="12.6" customHeight="1">
      <c r="A58" s="43"/>
      <c r="B58" s="46" t="s">
        <v>55</v>
      </c>
      <c r="C58" s="46"/>
      <c r="D58" s="46"/>
      <c r="E58" s="46"/>
      <c r="F58" s="47" t="s">
        <v>146</v>
      </c>
      <c r="G58" s="47"/>
      <c r="H58" s="19" t="str">
        <f>IF(E10&lt;&gt;"",ROUNDDOWN(H57/E10,1),"")</f>
        <v/>
      </c>
      <c r="I58" s="20" t="s">
        <v>147</v>
      </c>
    </row>
    <row r="59" spans="1:9" ht="12.6" customHeight="1">
      <c r="A59" s="43"/>
      <c r="B59" s="46" t="s">
        <v>172</v>
      </c>
      <c r="C59" s="46"/>
      <c r="D59" s="46"/>
      <c r="E59" s="46"/>
      <c r="F59" s="47" t="s">
        <v>148</v>
      </c>
      <c r="G59" s="47"/>
      <c r="H59" s="5"/>
      <c r="I59" s="20" t="s">
        <v>52</v>
      </c>
    </row>
    <row r="60" spans="1:9" ht="12.6" customHeight="1">
      <c r="A60" s="43"/>
      <c r="B60" s="48" t="s">
        <v>55</v>
      </c>
      <c r="C60" s="48"/>
      <c r="D60" s="48"/>
      <c r="E60" s="48"/>
      <c r="F60" s="49" t="s">
        <v>149</v>
      </c>
      <c r="G60" s="49"/>
      <c r="H60" s="41" t="str">
        <f>IF(E10&lt;&gt;"",ROUNDDOWN(H59/E10,1),"")</f>
        <v/>
      </c>
      <c r="I60" s="23" t="s">
        <v>150</v>
      </c>
    </row>
  </sheetData>
  <sheetProtection selectLockedCells="1" selectUnlockedCells="1"/>
  <mergeCells count="135">
    <mergeCell ref="A3:H4"/>
    <mergeCell ref="K3:P4"/>
    <mergeCell ref="A5:I5"/>
    <mergeCell ref="K5:L6"/>
    <mergeCell ref="M5:N6"/>
    <mergeCell ref="O5:P6"/>
    <mergeCell ref="K7:L7"/>
    <mergeCell ref="K8:L8"/>
    <mergeCell ref="K9:L9"/>
    <mergeCell ref="K10:L10"/>
    <mergeCell ref="K11:L11"/>
    <mergeCell ref="K12:L12"/>
    <mergeCell ref="A13:I15"/>
    <mergeCell ref="K13:L13"/>
    <mergeCell ref="K14:L14"/>
    <mergeCell ref="K15:L15"/>
    <mergeCell ref="K16:L16"/>
    <mergeCell ref="A17:A20"/>
    <mergeCell ref="B17:E17"/>
    <mergeCell ref="F17:G17"/>
    <mergeCell ref="K17:L17"/>
    <mergeCell ref="B18:E18"/>
    <mergeCell ref="F18:G18"/>
    <mergeCell ref="K18:L18"/>
    <mergeCell ref="B19:E19"/>
    <mergeCell ref="F19:G19"/>
    <mergeCell ref="B20:E20"/>
    <mergeCell ref="F20:G20"/>
    <mergeCell ref="M20:N20"/>
    <mergeCell ref="O20:P20"/>
    <mergeCell ref="A21:A24"/>
    <mergeCell ref="B21:E21"/>
    <mergeCell ref="F21:G21"/>
    <mergeCell ref="B22:E22"/>
    <mergeCell ref="F22:G22"/>
    <mergeCell ref="K22:L22"/>
    <mergeCell ref="B23:E23"/>
    <mergeCell ref="F23:G23"/>
    <mergeCell ref="B24:E24"/>
    <mergeCell ref="F24:G24"/>
    <mergeCell ref="A25:A28"/>
    <mergeCell ref="B25:E25"/>
    <mergeCell ref="F25:G25"/>
    <mergeCell ref="B26:E26"/>
    <mergeCell ref="F26:G26"/>
    <mergeCell ref="B27:E27"/>
    <mergeCell ref="F27:G27"/>
    <mergeCell ref="B28:E28"/>
    <mergeCell ref="F28:G28"/>
    <mergeCell ref="A29:A32"/>
    <mergeCell ref="B29:E29"/>
    <mergeCell ref="F29:G29"/>
    <mergeCell ref="B30:E30"/>
    <mergeCell ref="F30:G30"/>
    <mergeCell ref="B31:E31"/>
    <mergeCell ref="F31:G31"/>
    <mergeCell ref="K31:P32"/>
    <mergeCell ref="B32:E32"/>
    <mergeCell ref="F32:G32"/>
    <mergeCell ref="A33:A36"/>
    <mergeCell ref="B33:E33"/>
    <mergeCell ref="F33:G33"/>
    <mergeCell ref="K33:L33"/>
    <mergeCell ref="M33:P33"/>
    <mergeCell ref="B34:E34"/>
    <mergeCell ref="F34:G34"/>
    <mergeCell ref="K34:L34"/>
    <mergeCell ref="M34:P43"/>
    <mergeCell ref="B35:E35"/>
    <mergeCell ref="F35:G35"/>
    <mergeCell ref="K35:L35"/>
    <mergeCell ref="B36:E36"/>
    <mergeCell ref="F36:G36"/>
    <mergeCell ref="K36:L36"/>
    <mergeCell ref="B40:E40"/>
    <mergeCell ref="F40:G40"/>
    <mergeCell ref="A37:A40"/>
    <mergeCell ref="B37:E37"/>
    <mergeCell ref="F37:G37"/>
    <mergeCell ref="K37:L37"/>
    <mergeCell ref="B38:E38"/>
    <mergeCell ref="F38:G38"/>
    <mergeCell ref="K38:L38"/>
    <mergeCell ref="B39:E39"/>
    <mergeCell ref="F39:G39"/>
    <mergeCell ref="K39:L39"/>
    <mergeCell ref="K40:L40"/>
    <mergeCell ref="A41:A44"/>
    <mergeCell ref="B41:E41"/>
    <mergeCell ref="F41:G41"/>
    <mergeCell ref="K41:L41"/>
    <mergeCell ref="B42:E42"/>
    <mergeCell ref="F42:G42"/>
    <mergeCell ref="K42:L42"/>
    <mergeCell ref="B43:E43"/>
    <mergeCell ref="F43:G43"/>
    <mergeCell ref="K43:L43"/>
    <mergeCell ref="B44:E44"/>
    <mergeCell ref="F44:G44"/>
    <mergeCell ref="A45:A48"/>
    <mergeCell ref="B45:E45"/>
    <mergeCell ref="F45:G45"/>
    <mergeCell ref="B46:E46"/>
    <mergeCell ref="F46:G46"/>
    <mergeCell ref="B47:E47"/>
    <mergeCell ref="F47:G47"/>
    <mergeCell ref="B48:E48"/>
    <mergeCell ref="F48:G48"/>
    <mergeCell ref="A49:A52"/>
    <mergeCell ref="B49:E49"/>
    <mergeCell ref="F49:G49"/>
    <mergeCell ref="B50:E50"/>
    <mergeCell ref="F50:G50"/>
    <mergeCell ref="B51:E51"/>
    <mergeCell ref="F51:G51"/>
    <mergeCell ref="B52:E52"/>
    <mergeCell ref="F52:G52"/>
    <mergeCell ref="A53:A56"/>
    <mergeCell ref="B53:E53"/>
    <mergeCell ref="F53:G53"/>
    <mergeCell ref="B54:E54"/>
    <mergeCell ref="F54:G54"/>
    <mergeCell ref="B55:E55"/>
    <mergeCell ref="F55:G55"/>
    <mergeCell ref="B56:E56"/>
    <mergeCell ref="F56:G56"/>
    <mergeCell ref="A57:A60"/>
    <mergeCell ref="B57:E57"/>
    <mergeCell ref="F57:G57"/>
    <mergeCell ref="B58:E58"/>
    <mergeCell ref="F58:G58"/>
    <mergeCell ref="B59:E59"/>
    <mergeCell ref="F59:G59"/>
    <mergeCell ref="B60:E60"/>
    <mergeCell ref="F60:G60"/>
  </mergeCells>
  <phoneticPr fontId="14"/>
  <pageMargins left="0.74791666666666667" right="0.74791666666666667" top="0.78749999999999998" bottom="0.78749999999999998" header="0.51180555555555551" footer="0.51180555555555551"/>
  <pageSetup paperSize="9" scale="96"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加算（Ⅰ）計算表①</vt:lpstr>
      <vt:lpstr>加算（Ⅰ）計算表②</vt:lpstr>
      <vt:lpstr>加算（Ⅱ）計算表</vt:lpstr>
      <vt:lpstr>加算（Ⅲ）計算表</vt:lpstr>
      <vt:lpstr>加算（Ⅲ）計算表②</vt:lpstr>
      <vt:lpstr>加算（Ⅲ）計算表③</vt:lpstr>
      <vt:lpstr>'加算（Ⅰ）計算表①'!__xlnm.Print_Area</vt:lpstr>
      <vt:lpstr>'加算（Ⅰ）計算表②'!__xlnm.Print_Area</vt:lpstr>
      <vt:lpstr>'加算（Ⅱ）計算表'!__xlnm.Print_Area</vt:lpstr>
      <vt:lpstr>'加算（Ⅲ）計算表'!__xlnm.Print_Area</vt:lpstr>
      <vt:lpstr>'加算（Ⅲ）計算表②'!__xlnm.Print_Area</vt:lpstr>
      <vt:lpstr>'加算（Ⅲ）計算表③'!__xlnm.Print_Area</vt:lpstr>
      <vt:lpstr>'加算（Ⅰ）計算表①'!Print_Area</vt:lpstr>
      <vt:lpstr>'加算（Ⅰ）計算表②'!Print_Area</vt:lpstr>
      <vt:lpstr>'加算（Ⅱ）計算表'!Print_Area</vt:lpstr>
      <vt:lpstr>'加算（Ⅲ）計算表'!Print_Area</vt:lpstr>
      <vt:lpstr>'加算（Ⅲ）計算表②'!Print_Area</vt:lpstr>
      <vt:lpstr>'加算（Ⅲ）計算表③'!Print_Area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玉木 大輔</dc:creator>
  <cp:lastModifiedBy>玉木 大輔</cp:lastModifiedBy>
  <cp:lastPrinted>2022-03-31T02:57:55Z</cp:lastPrinted>
  <dcterms:created xsi:type="dcterms:W3CDTF">2022-03-22T06:16:47Z</dcterms:created>
  <dcterms:modified xsi:type="dcterms:W3CDTF">2022-03-31T02:57:58Z</dcterms:modified>
</cp:coreProperties>
</file>